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rubicast\Downloads\"/>
    </mc:Choice>
  </mc:AlternateContent>
  <xr:revisionPtr revIDLastSave="0" documentId="13_ncr:1_{0B8AE994-307B-413C-8A66-E1806E8AA773}" xr6:coauthVersionLast="36" xr6:coauthVersionMax="36" xr10:uidLastSave="{00000000-0000-0000-0000-000000000000}"/>
  <bookViews>
    <workbookView xWindow="0" yWindow="0" windowWidth="28770" windowHeight="11820" xr2:uid="{00000000-000D-0000-FFFF-FFFF00000000}"/>
  </bookViews>
  <sheets>
    <sheet name="SingleSciWeighted GPA" sheetId="6" r:id="rId1"/>
    <sheet name="SCIENCE" sheetId="1" r:id="rId2"/>
    <sheet name="LAST 60 HRS" sheetId="5" r:id="rId3"/>
  </sheets>
  <definedNames>
    <definedName name="_xlnm.Print_Area" localSheetId="2">'LAST 60 HRS'!$B$1:$G$74</definedName>
    <definedName name="_xlnm.Print_Area" localSheetId="1">SCIENCE!$B$1:$G$83</definedName>
    <definedName name="_xlnm.Print_Area" localSheetId="0">'SingleSciWeighted GPA'!$B$1:$G$95</definedName>
  </definedNames>
  <calcPr calcId="191029"/>
</workbook>
</file>

<file path=xl/calcChain.xml><?xml version="1.0" encoding="utf-8"?>
<calcChain xmlns="http://schemas.openxmlformats.org/spreadsheetml/2006/main">
  <c r="E41" i="5" l="1"/>
  <c r="F41" i="5" s="1"/>
  <c r="E42" i="5"/>
  <c r="F42" i="5" s="1"/>
  <c r="E43" i="5"/>
  <c r="F43" i="5" s="1"/>
  <c r="E44" i="5"/>
  <c r="F44" i="5"/>
  <c r="E45" i="5"/>
  <c r="F45" i="5" s="1"/>
  <c r="E46" i="5"/>
  <c r="F46" i="5" s="1"/>
  <c r="E47" i="5"/>
  <c r="F47" i="5" s="1"/>
  <c r="E48" i="5"/>
  <c r="F48" i="5"/>
  <c r="E49" i="5"/>
  <c r="F49" i="5" s="1"/>
  <c r="E50" i="5"/>
  <c r="F50" i="5" s="1"/>
  <c r="E51" i="5"/>
  <c r="F51" i="5" s="1"/>
  <c r="E52" i="5"/>
  <c r="F52" i="5"/>
  <c r="E53" i="5"/>
  <c r="F53" i="5" s="1"/>
  <c r="E54" i="5"/>
  <c r="F54" i="5" s="1"/>
  <c r="E55" i="5"/>
  <c r="F55" i="5" s="1"/>
  <c r="E40" i="1"/>
  <c r="F40" i="1"/>
  <c r="E41" i="1"/>
  <c r="F41" i="1" s="1"/>
  <c r="E46" i="1"/>
  <c r="F46" i="1" s="1"/>
  <c r="E47" i="1"/>
  <c r="F47" i="1" s="1"/>
  <c r="E48" i="1"/>
  <c r="F48" i="1"/>
  <c r="E49" i="1"/>
  <c r="F49" i="1" s="1"/>
  <c r="E54" i="1"/>
  <c r="F54" i="1" s="1"/>
  <c r="E55" i="1"/>
  <c r="F55" i="1" s="1"/>
  <c r="E56" i="1"/>
  <c r="F56" i="1"/>
  <c r="E57" i="1"/>
  <c r="F57" i="1" s="1"/>
  <c r="E42" i="1"/>
  <c r="F42" i="1" s="1"/>
  <c r="E43" i="1"/>
  <c r="F43" i="1" s="1"/>
  <c r="E44" i="1"/>
  <c r="F44" i="1"/>
  <c r="E45" i="1"/>
  <c r="F45" i="1" s="1"/>
  <c r="E50" i="1"/>
  <c r="F50" i="1" s="1"/>
  <c r="E51" i="1"/>
  <c r="F51" i="1" s="1"/>
  <c r="E52" i="1"/>
  <c r="F52" i="1"/>
  <c r="E53" i="1"/>
  <c r="F53" i="1" s="1"/>
  <c r="E58" i="1"/>
  <c r="F58" i="1" s="1"/>
  <c r="E59" i="1"/>
  <c r="F59" i="1" s="1"/>
  <c r="E25" i="6"/>
  <c r="F25" i="6"/>
  <c r="E26" i="6"/>
  <c r="F26" i="6" s="1"/>
  <c r="E27" i="6"/>
  <c r="F27" i="6" s="1"/>
  <c r="E28" i="6"/>
  <c r="F28" i="6" s="1"/>
  <c r="E29" i="6"/>
  <c r="F29" i="6"/>
  <c r="E30" i="6"/>
  <c r="F30" i="6" s="1"/>
  <c r="E31" i="6"/>
  <c r="F31" i="6" s="1"/>
  <c r="E32" i="6"/>
  <c r="F32" i="6" s="1"/>
  <c r="E33" i="6"/>
  <c r="F33" i="6"/>
  <c r="E34" i="6"/>
  <c r="F34" i="6" s="1"/>
  <c r="E35" i="6"/>
  <c r="F35" i="6" s="1"/>
  <c r="E36" i="6"/>
  <c r="F36" i="6" s="1"/>
  <c r="E37" i="6"/>
  <c r="F37" i="6"/>
  <c r="E38" i="6"/>
  <c r="F38" i="6" s="1"/>
  <c r="E39" i="6"/>
  <c r="F39" i="6" s="1"/>
  <c r="E40" i="6"/>
  <c r="F40" i="6" s="1"/>
  <c r="E41" i="6"/>
  <c r="F41" i="6"/>
  <c r="E42" i="6"/>
  <c r="F42" i="6" s="1"/>
  <c r="E43" i="6"/>
  <c r="F43" i="6" s="1"/>
  <c r="E44" i="6"/>
  <c r="F44" i="6" s="1"/>
  <c r="E45" i="6"/>
  <c r="F45" i="6"/>
  <c r="E46" i="6"/>
  <c r="F46" i="6" s="1"/>
  <c r="E47" i="6"/>
  <c r="F47" i="6" s="1"/>
  <c r="E48" i="6"/>
  <c r="F48" i="6" s="1"/>
  <c r="E49" i="6"/>
  <c r="F49" i="6"/>
  <c r="E50" i="6"/>
  <c r="F50" i="6" s="1"/>
  <c r="E51" i="6"/>
  <c r="F51" i="6" s="1"/>
  <c r="E52" i="6"/>
  <c r="F52" i="6" s="1"/>
  <c r="E53" i="6"/>
  <c r="F53" i="6"/>
  <c r="E54" i="6"/>
  <c r="F54" i="6" s="1"/>
  <c r="E55" i="6"/>
  <c r="F55" i="6" s="1"/>
  <c r="E56" i="6"/>
  <c r="F56" i="6" s="1"/>
  <c r="E57" i="6"/>
  <c r="J87" i="1"/>
  <c r="J88" i="1" s="1"/>
  <c r="D91" i="6"/>
  <c r="E88" i="6"/>
  <c r="F88" i="6" s="1"/>
  <c r="E87" i="6"/>
  <c r="F87" i="6" s="1"/>
  <c r="E86" i="6"/>
  <c r="F86" i="6"/>
  <c r="E85" i="6"/>
  <c r="F85" i="6" s="1"/>
  <c r="E84" i="6"/>
  <c r="F84" i="6" s="1"/>
  <c r="E83" i="6"/>
  <c r="F83" i="6" s="1"/>
  <c r="E82" i="6"/>
  <c r="F82" i="6"/>
  <c r="E81" i="6"/>
  <c r="F81" i="6" s="1"/>
  <c r="E80" i="6"/>
  <c r="F80" i="6" s="1"/>
  <c r="E79" i="6"/>
  <c r="F79" i="6" s="1"/>
  <c r="E78" i="6"/>
  <c r="F78" i="6"/>
  <c r="E77" i="6"/>
  <c r="F77" i="6" s="1"/>
  <c r="E76" i="6"/>
  <c r="F76" i="6" s="1"/>
  <c r="E75" i="6"/>
  <c r="F75" i="6" s="1"/>
  <c r="E74" i="6"/>
  <c r="F74" i="6"/>
  <c r="E73" i="6"/>
  <c r="F73" i="6" s="1"/>
  <c r="E72" i="6"/>
  <c r="F72" i="6" s="1"/>
  <c r="E71" i="6"/>
  <c r="F71" i="6" s="1"/>
  <c r="E70" i="6"/>
  <c r="F70" i="6"/>
  <c r="E69" i="6"/>
  <c r="F69" i="6" s="1"/>
  <c r="E68" i="6"/>
  <c r="F68" i="6" s="1"/>
  <c r="E67" i="6"/>
  <c r="F67" i="6" s="1"/>
  <c r="E66" i="6"/>
  <c r="F66" i="6"/>
  <c r="E65" i="6"/>
  <c r="F65" i="6" s="1"/>
  <c r="E64" i="6"/>
  <c r="F64" i="6" s="1"/>
  <c r="E63" i="6"/>
  <c r="F63" i="6" s="1"/>
  <c r="E62" i="6"/>
  <c r="F62" i="6"/>
  <c r="E61" i="6"/>
  <c r="F61" i="6" s="1"/>
  <c r="E60" i="6"/>
  <c r="F60" i="6" s="1"/>
  <c r="E59" i="6"/>
  <c r="F59" i="6" s="1"/>
  <c r="E58" i="6"/>
  <c r="F58" i="6"/>
  <c r="F57" i="6"/>
  <c r="E24" i="6"/>
  <c r="F24" i="6"/>
  <c r="E23" i="6"/>
  <c r="F23" i="6"/>
  <c r="E22" i="6"/>
  <c r="F22" i="6"/>
  <c r="E21" i="6"/>
  <c r="F21" i="6" s="1"/>
  <c r="E20" i="6"/>
  <c r="F20" i="6"/>
  <c r="E19" i="6"/>
  <c r="F19" i="6"/>
  <c r="E18" i="6"/>
  <c r="F18" i="6"/>
  <c r="E17" i="6"/>
  <c r="F17" i="6" s="1"/>
  <c r="E16" i="6"/>
  <c r="F16" i="6"/>
  <c r="E15" i="6"/>
  <c r="F15" i="6"/>
  <c r="E14" i="6"/>
  <c r="F14" i="6"/>
  <c r="E13" i="6"/>
  <c r="F13" i="6" s="1"/>
  <c r="E12" i="6"/>
  <c r="F12" i="6"/>
  <c r="E11" i="6"/>
  <c r="F11" i="6"/>
  <c r="E10" i="6"/>
  <c r="F10" i="6"/>
  <c r="E9" i="6"/>
  <c r="F9" i="6" s="1"/>
  <c r="E8" i="6"/>
  <c r="F8" i="6"/>
  <c r="E7" i="6"/>
  <c r="F7" i="6"/>
  <c r="E6" i="6"/>
  <c r="F6" i="6"/>
  <c r="E5" i="6"/>
  <c r="F5" i="6" s="1"/>
  <c r="E6" i="1"/>
  <c r="E7" i="1"/>
  <c r="E8" i="1"/>
  <c r="E9" i="1"/>
  <c r="E10" i="1"/>
  <c r="E11" i="1"/>
  <c r="E12" i="1"/>
  <c r="F12" i="1" s="1"/>
  <c r="E13" i="1"/>
  <c r="F13" i="1" s="1"/>
  <c r="E14" i="1"/>
  <c r="E15" i="1"/>
  <c r="E16" i="1"/>
  <c r="E17" i="1"/>
  <c r="E18" i="1"/>
  <c r="F18" i="1"/>
  <c r="E19" i="1"/>
  <c r="F19" i="1" s="1"/>
  <c r="E20" i="1"/>
  <c r="E21" i="1"/>
  <c r="F21" i="1" s="1"/>
  <c r="E22" i="1"/>
  <c r="E23" i="1"/>
  <c r="F23" i="1"/>
  <c r="E24" i="1"/>
  <c r="F24" i="1" s="1"/>
  <c r="E25" i="1"/>
  <c r="F25" i="1"/>
  <c r="E26" i="1"/>
  <c r="F26" i="1"/>
  <c r="E27" i="1"/>
  <c r="F27" i="1"/>
  <c r="E28" i="1"/>
  <c r="F28" i="1" s="1"/>
  <c r="E29" i="1"/>
  <c r="F29" i="1"/>
  <c r="E30" i="1"/>
  <c r="F30" i="1"/>
  <c r="E31" i="1"/>
  <c r="F31" i="1" s="1"/>
  <c r="E32" i="1"/>
  <c r="F32" i="1"/>
  <c r="E33" i="1"/>
  <c r="F33" i="1" s="1"/>
  <c r="E34" i="1"/>
  <c r="F34" i="1" s="1"/>
  <c r="E35" i="1"/>
  <c r="F35" i="1" s="1"/>
  <c r="E36" i="1"/>
  <c r="F36" i="1"/>
  <c r="E37" i="1"/>
  <c r="F37" i="1" s="1"/>
  <c r="E38" i="1"/>
  <c r="F38" i="1" s="1"/>
  <c r="E39" i="1"/>
  <c r="F39" i="1" s="1"/>
  <c r="E60" i="1"/>
  <c r="F60" i="1"/>
  <c r="E61" i="1"/>
  <c r="F61" i="1" s="1"/>
  <c r="E62" i="1"/>
  <c r="F62" i="1" s="1"/>
  <c r="E63" i="1"/>
  <c r="F63" i="1" s="1"/>
  <c r="E64" i="1"/>
  <c r="F64" i="1"/>
  <c r="E65" i="1"/>
  <c r="F65" i="1" s="1"/>
  <c r="E66" i="1"/>
  <c r="E67" i="1"/>
  <c r="E68" i="1"/>
  <c r="E69" i="1"/>
  <c r="E70" i="1"/>
  <c r="E71" i="1"/>
  <c r="F71" i="1" s="1"/>
  <c r="E72" i="1"/>
  <c r="E73" i="1"/>
  <c r="E74" i="1"/>
  <c r="E75" i="1"/>
  <c r="E76" i="1"/>
  <c r="E77" i="1"/>
  <c r="E78" i="1"/>
  <c r="E79" i="1"/>
  <c r="F79" i="1" s="1"/>
  <c r="E5" i="1"/>
  <c r="F5" i="1" s="1"/>
  <c r="F20" i="1"/>
  <c r="F22" i="1"/>
  <c r="E6" i="5"/>
  <c r="E7" i="5"/>
  <c r="E8" i="5"/>
  <c r="E9" i="5"/>
  <c r="F9" i="5" s="1"/>
  <c r="E10" i="5"/>
  <c r="E11" i="5"/>
  <c r="F11" i="5" s="1"/>
  <c r="E12" i="5"/>
  <c r="E13" i="5"/>
  <c r="E14" i="5"/>
  <c r="E15" i="5"/>
  <c r="E16" i="5"/>
  <c r="E17" i="5"/>
  <c r="F17" i="5" s="1"/>
  <c r="E18" i="5"/>
  <c r="E19" i="5"/>
  <c r="F19" i="5" s="1"/>
  <c r="E20" i="5"/>
  <c r="F20" i="5" s="1"/>
  <c r="E21" i="5"/>
  <c r="F21" i="5"/>
  <c r="E22" i="5"/>
  <c r="F22" i="5"/>
  <c r="E23" i="5"/>
  <c r="F23" i="5" s="1"/>
  <c r="E24" i="5"/>
  <c r="F24" i="5"/>
  <c r="E25" i="5"/>
  <c r="F25" i="5"/>
  <c r="E26" i="5"/>
  <c r="E27" i="5"/>
  <c r="F27" i="5"/>
  <c r="E28" i="5"/>
  <c r="F28" i="5" s="1"/>
  <c r="E29" i="5"/>
  <c r="F29" i="5" s="1"/>
  <c r="E30" i="5"/>
  <c r="F30" i="5" s="1"/>
  <c r="E31" i="5"/>
  <c r="F31" i="5"/>
  <c r="E32" i="5"/>
  <c r="F32" i="5" s="1"/>
  <c r="E33" i="5"/>
  <c r="F33" i="5" s="1"/>
  <c r="E34" i="5"/>
  <c r="F34" i="5" s="1"/>
  <c r="E35" i="5"/>
  <c r="F35" i="5"/>
  <c r="E36" i="5"/>
  <c r="F36" i="5" s="1"/>
  <c r="E37" i="5"/>
  <c r="F37" i="5" s="1"/>
  <c r="E38" i="5"/>
  <c r="F38" i="5" s="1"/>
  <c r="E39" i="5"/>
  <c r="F39" i="5"/>
  <c r="E40" i="5"/>
  <c r="F40" i="5" s="1"/>
  <c r="E56" i="5"/>
  <c r="F56" i="5" s="1"/>
  <c r="E57" i="5"/>
  <c r="F57" i="5" s="1"/>
  <c r="E58" i="5"/>
  <c r="F58" i="5"/>
  <c r="E59" i="5"/>
  <c r="F59" i="5" s="1"/>
  <c r="E60" i="5"/>
  <c r="F60" i="5" s="1"/>
  <c r="E61" i="5"/>
  <c r="E62" i="5"/>
  <c r="E63" i="5"/>
  <c r="E64" i="5"/>
  <c r="F64" i="5" s="1"/>
  <c r="E65" i="5"/>
  <c r="F65" i="5" s="1"/>
  <c r="E66" i="5"/>
  <c r="F66" i="5" s="1"/>
  <c r="E67" i="5"/>
  <c r="E68" i="5"/>
  <c r="F68" i="5" s="1"/>
  <c r="E69" i="5"/>
  <c r="E70" i="5"/>
  <c r="E71" i="5"/>
  <c r="E5" i="5"/>
  <c r="F5" i="5"/>
  <c r="F26" i="5"/>
  <c r="F6" i="1"/>
  <c r="F7" i="1"/>
  <c r="F8" i="1"/>
  <c r="F9" i="1"/>
  <c r="F10" i="1"/>
  <c r="F11" i="1"/>
  <c r="F14" i="1"/>
  <c r="F15" i="1"/>
  <c r="F16" i="1"/>
  <c r="F17" i="1"/>
  <c r="F66" i="1"/>
  <c r="F67" i="1"/>
  <c r="F68" i="1"/>
  <c r="F69" i="1"/>
  <c r="F70" i="1"/>
  <c r="F6" i="5"/>
  <c r="F7" i="5"/>
  <c r="F8" i="5"/>
  <c r="F10" i="5"/>
  <c r="F12" i="5"/>
  <c r="F13" i="5"/>
  <c r="F14" i="5"/>
  <c r="F15" i="5"/>
  <c r="F16" i="5"/>
  <c r="F18" i="5"/>
  <c r="F61" i="5"/>
  <c r="F62" i="5"/>
  <c r="F63" i="5"/>
  <c r="F72" i="1"/>
  <c r="F73" i="1"/>
  <c r="F74" i="1"/>
  <c r="F75" i="1"/>
  <c r="F76" i="1"/>
  <c r="F77" i="1"/>
  <c r="F78" i="1"/>
  <c r="F67" i="5"/>
  <c r="F69" i="5"/>
  <c r="F70" i="5"/>
  <c r="D83" i="1"/>
  <c r="D74" i="5"/>
  <c r="F71" i="5"/>
  <c r="F74" i="5" l="1"/>
  <c r="G74" i="5" s="1"/>
  <c r="F83" i="1"/>
  <c r="G83" i="1" s="1"/>
  <c r="F91" i="6"/>
  <c r="G91" i="6" s="1"/>
  <c r="B95" i="6" s="1"/>
</calcChain>
</file>

<file path=xl/sharedStrings.xml><?xml version="1.0" encoding="utf-8"?>
<sst xmlns="http://schemas.openxmlformats.org/spreadsheetml/2006/main" count="120" uniqueCount="46">
  <si>
    <t>Units</t>
  </si>
  <si>
    <t>Grade</t>
  </si>
  <si>
    <t>TOTALS</t>
  </si>
  <si>
    <t>A</t>
  </si>
  <si>
    <t>B</t>
  </si>
  <si>
    <t>C</t>
  </si>
  <si>
    <t>D</t>
  </si>
  <si>
    <t>F</t>
  </si>
  <si>
    <t>Total Grade Points</t>
  </si>
  <si>
    <t>GPA</t>
  </si>
  <si>
    <t xml:space="preserve">Class </t>
  </si>
  <si>
    <t xml:space="preserve">Grade Points </t>
  </si>
  <si>
    <t xml:space="preserve">   </t>
  </si>
  <si>
    <t>GPV</t>
  </si>
  <si>
    <t xml:space="preserve"> SCIENCE GPA </t>
  </si>
  <si>
    <t xml:space="preserve"> LAST __ HOURS</t>
  </si>
  <si>
    <t>A-</t>
  </si>
  <si>
    <t>B-</t>
  </si>
  <si>
    <t>A+</t>
  </si>
  <si>
    <t>B+</t>
  </si>
  <si>
    <t>C+</t>
  </si>
  <si>
    <t xml:space="preserve">C- </t>
  </si>
  <si>
    <t>D+</t>
  </si>
  <si>
    <t>D-</t>
  </si>
  <si>
    <t>Instructions for Calculating Grades</t>
  </si>
  <si>
    <t>C-</t>
  </si>
  <si>
    <t>Grade Point Value (GPV)</t>
  </si>
  <si>
    <t>SINGLE SCIENCE WEIGHTED GPA</t>
  </si>
  <si>
    <t>is = ((overall GPA-first 30 hrs)+science GPA)/2</t>
  </si>
  <si>
    <t>Turquoise indicates fillable data fields. Grey indicates non-fillable cells.</t>
  </si>
  <si>
    <t>1) Do not type anything into the GPV boxes while entering data. This data will populate based on table information</t>
  </si>
  <si>
    <t>2) Input the course name, letter grade received and number of units only</t>
  </si>
  <si>
    <t>3) Letter grades must be input with the exact same nomenclature as in the table.</t>
  </si>
  <si>
    <t>Example: GSBS 7000 Research</t>
  </si>
  <si>
    <t>Science courses should be Biology, Chemistry, Biochemistry, Physics &amp; Math based for this calculation</t>
  </si>
  <si>
    <t>5) Complete the Science GPA tabulations on the next tab</t>
  </si>
  <si>
    <t>6) The Single Science Weighted GPA will then be available at the bottom of the table</t>
  </si>
  <si>
    <t>7) Calculate the last 4 semesters of curriculum on the Last 60 Hrs Tab</t>
  </si>
  <si>
    <t>4) The "Last 60 Hours" should be roughly the last 4 full semesters of coursework taken by the student.</t>
  </si>
  <si>
    <t>Enter all courses taken except for the first two full semesters of undergraduate coursework, which is roughly 30 hours of curriculum</t>
  </si>
  <si>
    <t>Units are the number of credit hours that were attempted/earned for each course</t>
  </si>
  <si>
    <t>Grade is the Letter Grade received for the course. Make sure to use the exact format as found in the Grade Key</t>
  </si>
  <si>
    <t>Grade Key</t>
  </si>
  <si>
    <t>Class is the Course Prefix, and Description as found on the official transcript.</t>
  </si>
  <si>
    <t>OVERALL GPA minus first 30 hr GPA</t>
  </si>
  <si>
    <t>4) Overall GPA minus first 30 hours will be tabulated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</si>
</sst>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22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Border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4" fillId="0" borderId="0" xfId="0" applyNumberFormat="1" applyFont="1" applyBorder="1"/>
    <xf numFmtId="2" fontId="4" fillId="0" borderId="7" xfId="0" applyNumberFormat="1" applyFont="1" applyBorder="1"/>
    <xf numFmtId="0" fontId="5" fillId="0" borderId="0" xfId="0" applyFont="1"/>
    <xf numFmtId="0" fontId="7" fillId="0" borderId="0" xfId="0" applyFont="1" applyAlignment="1"/>
    <xf numFmtId="164" fontId="4" fillId="0" borderId="7" xfId="0" applyNumberFormat="1" applyFont="1" applyBorder="1"/>
    <xf numFmtId="0" fontId="8" fillId="0" borderId="0" xfId="0" applyFont="1" applyAlignment="1"/>
    <xf numFmtId="0" fontId="6" fillId="0" borderId="0" xfId="0" applyFont="1" applyBorder="1"/>
    <xf numFmtId="0" fontId="0" fillId="0" borderId="0" xfId="0" applyBorder="1"/>
    <xf numFmtId="0" fontId="0" fillId="2" borderId="1" xfId="0" applyFill="1" applyBorder="1"/>
    <xf numFmtId="0" fontId="6" fillId="3" borderId="1" xfId="0" applyFont="1" applyFill="1" applyBorder="1"/>
    <xf numFmtId="0" fontId="0" fillId="3" borderId="1" xfId="0" applyFill="1" applyBorder="1"/>
    <xf numFmtId="0" fontId="1" fillId="0" borderId="1" xfId="0" applyFont="1" applyBorder="1"/>
    <xf numFmtId="0" fontId="6" fillId="2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1" fillId="0" borderId="0" xfId="0" applyFont="1" applyFill="1"/>
    <xf numFmtId="0" fontId="0" fillId="0" borderId="0" xfId="0" applyFill="1"/>
    <xf numFmtId="0" fontId="1" fillId="5" borderId="1" xfId="0" applyFont="1" applyFill="1" applyBorder="1"/>
    <xf numFmtId="0" fontId="1" fillId="5" borderId="14" xfId="0" applyFont="1" applyFill="1" applyBorder="1"/>
    <xf numFmtId="0" fontId="0" fillId="5" borderId="1" xfId="0" applyFill="1" applyBorder="1"/>
    <xf numFmtId="0" fontId="9" fillId="2" borderId="9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12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zoomScaleNormal="100" workbookViewId="0">
      <selection activeCell="K33" sqref="K33:K34"/>
    </sheetView>
  </sheetViews>
  <sheetFormatPr defaultRowHeight="12.75" x14ac:dyDescent="0.2"/>
  <cols>
    <col min="2" max="2" width="51.7109375" customWidth="1"/>
    <col min="3" max="4" width="6" bestFit="1" customWidth="1"/>
    <col min="5" max="5" width="22.5703125" bestFit="1" customWidth="1"/>
    <col min="6" max="6" width="18.140625" bestFit="1" customWidth="1"/>
    <col min="7" max="7" width="12.5703125" customWidth="1"/>
    <col min="8" max="8" width="6.85546875" customWidth="1"/>
    <col min="9" max="9" width="23.85546875" bestFit="1" customWidth="1"/>
    <col min="11" max="11" width="123.28515625" bestFit="1" customWidth="1"/>
  </cols>
  <sheetData>
    <row r="1" spans="1:18" s="2" customFormat="1" ht="27" x14ac:dyDescent="0.35">
      <c r="A1" s="2" t="s">
        <v>12</v>
      </c>
      <c r="B1" s="15" t="s">
        <v>44</v>
      </c>
      <c r="E1" s="13"/>
    </row>
    <row r="2" spans="1:18" s="2" customFormat="1" ht="15" customHeight="1" x14ac:dyDescent="0.35"/>
    <row r="3" spans="1:18" s="1" customFormat="1" x14ac:dyDescent="0.2">
      <c r="B3" s="1" t="s">
        <v>10</v>
      </c>
      <c r="C3" s="1" t="s">
        <v>1</v>
      </c>
      <c r="D3" s="1" t="s">
        <v>0</v>
      </c>
      <c r="E3" s="1" t="s">
        <v>13</v>
      </c>
      <c r="F3" s="1" t="s">
        <v>11</v>
      </c>
      <c r="H3" s="39" t="s">
        <v>42</v>
      </c>
      <c r="I3" s="39"/>
      <c r="K3" s="27" t="s">
        <v>24</v>
      </c>
      <c r="L3" s="25"/>
      <c r="M3" s="25"/>
      <c r="N3" s="25"/>
      <c r="O3" s="25"/>
      <c r="P3" s="25"/>
      <c r="Q3" s="25"/>
      <c r="R3" s="25"/>
    </row>
    <row r="4" spans="1:18" s="1" customFormat="1" x14ac:dyDescent="0.2">
      <c r="B4" s="12" t="s">
        <v>33</v>
      </c>
      <c r="C4" s="12" t="s">
        <v>3</v>
      </c>
      <c r="D4" s="12">
        <v>3</v>
      </c>
      <c r="H4" s="21" t="s">
        <v>1</v>
      </c>
      <c r="I4" s="21" t="s">
        <v>26</v>
      </c>
      <c r="K4" s="27" t="s">
        <v>29</v>
      </c>
      <c r="L4" s="25"/>
      <c r="M4" s="25"/>
      <c r="N4" s="25"/>
      <c r="O4" s="25"/>
      <c r="P4" s="25"/>
      <c r="Q4" s="25"/>
      <c r="R4" s="25"/>
    </row>
    <row r="5" spans="1:18" s="1" customFormat="1" x14ac:dyDescent="0.2">
      <c r="B5" s="19"/>
      <c r="C5" s="19"/>
      <c r="D5" s="20"/>
      <c r="E5" s="18" t="b">
        <f>IF(C5=$H$5,$I$5,IF(C5=$H$6,$I$6,IF(C5=$H$7,$I$7,IF(C5=$H$8,$I$8,IF(C5=$H$9,$I$9, IF(C5=$H$10,$I$10, IF(C5=$H$11,$I$11, IF(C5=$H$12,$I$12, IF(C5=$H$13,$I$13,IF(C5=$H$14,$I$14,IF(C5=$H$15,$I$15,IF(C5=$H$16,$I$16,IF(C5=$H$17,$I$17)))))))))))))</f>
        <v>0</v>
      </c>
      <c r="F5" s="18">
        <f t="shared" ref="F5:F87" si="0">E5*D5</f>
        <v>0</v>
      </c>
      <c r="H5" s="18" t="s">
        <v>18</v>
      </c>
      <c r="I5" s="23">
        <v>4</v>
      </c>
      <c r="K5" s="27"/>
      <c r="L5" s="25"/>
      <c r="M5" s="25"/>
      <c r="N5" s="25"/>
      <c r="O5" s="25"/>
      <c r="P5" s="25"/>
      <c r="Q5" s="25"/>
      <c r="R5" s="25"/>
    </row>
    <row r="6" spans="1:18" x14ac:dyDescent="0.2">
      <c r="B6" s="19"/>
      <c r="C6" s="19"/>
      <c r="D6" s="20"/>
      <c r="E6" s="18" t="b">
        <f t="shared" ref="E6:E88" si="1">IF(C6=$H$5,$I$5,IF(C6=$H$6,$I$6,IF(C6=$H$7,$I$7,IF(C6=$H$8,$I$8,IF(C6=$H$9,$I$9, IF(C6=$H$10,$I$10, IF(C6=$H$11,$I$11, IF(C6=$H$12,$I$12, IF(C6=$H$13,$I$13,IF(C6=$H$14,$I$14,IF(C6=$H$15,$I$15,IF(C6=$H$16,$I$16,IF(C6=$H$17,$I$17)))))))))))))</f>
        <v>0</v>
      </c>
      <c r="F6" s="18">
        <f t="shared" si="0"/>
        <v>0</v>
      </c>
      <c r="H6" s="18" t="s">
        <v>3</v>
      </c>
      <c r="I6" s="23">
        <v>4</v>
      </c>
      <c r="K6" s="27" t="s">
        <v>30</v>
      </c>
      <c r="L6" s="26"/>
      <c r="M6" s="26"/>
      <c r="N6" s="26"/>
      <c r="O6" s="26"/>
      <c r="P6" s="26"/>
      <c r="Q6" s="26"/>
      <c r="R6" s="26"/>
    </row>
    <row r="7" spans="1:18" x14ac:dyDescent="0.2">
      <c r="B7" s="19"/>
      <c r="C7" s="19"/>
      <c r="D7" s="20"/>
      <c r="E7" s="18" t="b">
        <f t="shared" si="1"/>
        <v>0</v>
      </c>
      <c r="F7" s="18">
        <f t="shared" si="0"/>
        <v>0</v>
      </c>
      <c r="H7" s="18" t="s">
        <v>16</v>
      </c>
      <c r="I7" s="23">
        <v>4</v>
      </c>
      <c r="K7" s="27" t="s">
        <v>31</v>
      </c>
      <c r="L7" s="26"/>
      <c r="M7" s="26"/>
      <c r="N7" s="26"/>
      <c r="O7" s="26"/>
      <c r="P7" s="26"/>
      <c r="Q7" s="26"/>
      <c r="R7" s="26"/>
    </row>
    <row r="8" spans="1:18" x14ac:dyDescent="0.2">
      <c r="B8" s="19"/>
      <c r="C8" s="19"/>
      <c r="D8" s="20"/>
      <c r="E8" s="18" t="b">
        <f t="shared" si="1"/>
        <v>0</v>
      </c>
      <c r="F8" s="18">
        <f t="shared" si="0"/>
        <v>0</v>
      </c>
      <c r="H8" s="18" t="s">
        <v>19</v>
      </c>
      <c r="I8" s="23">
        <v>3</v>
      </c>
      <c r="K8" s="27" t="s">
        <v>32</v>
      </c>
      <c r="L8" s="26"/>
      <c r="M8" s="26"/>
      <c r="N8" s="26"/>
      <c r="O8" s="26"/>
      <c r="P8" s="26"/>
      <c r="Q8" s="26"/>
      <c r="R8" s="26"/>
    </row>
    <row r="9" spans="1:18" x14ac:dyDescent="0.2">
      <c r="B9" s="19"/>
      <c r="C9" s="19"/>
      <c r="D9" s="20"/>
      <c r="E9" s="18" t="b">
        <f t="shared" si="1"/>
        <v>0</v>
      </c>
      <c r="F9" s="18">
        <f t="shared" si="0"/>
        <v>0</v>
      </c>
      <c r="H9" s="18" t="s">
        <v>4</v>
      </c>
      <c r="I9" s="23">
        <v>3</v>
      </c>
      <c r="K9" s="27" t="s">
        <v>45</v>
      </c>
      <c r="L9" s="26"/>
      <c r="M9" s="26"/>
      <c r="N9" s="26"/>
      <c r="O9" s="26"/>
      <c r="P9" s="26"/>
      <c r="Q9" s="26"/>
      <c r="R9" s="26"/>
    </row>
    <row r="10" spans="1:18" x14ac:dyDescent="0.2">
      <c r="B10" s="19"/>
      <c r="C10" s="19"/>
      <c r="D10" s="20"/>
      <c r="E10" s="18" t="b">
        <f t="shared" si="1"/>
        <v>0</v>
      </c>
      <c r="F10" s="18">
        <f t="shared" si="0"/>
        <v>0</v>
      </c>
      <c r="H10" s="18" t="s">
        <v>17</v>
      </c>
      <c r="I10" s="23">
        <v>3</v>
      </c>
      <c r="K10" s="28" t="s">
        <v>39</v>
      </c>
      <c r="L10" s="26"/>
      <c r="M10" s="26"/>
      <c r="N10" s="26"/>
      <c r="O10" s="26"/>
      <c r="P10" s="26"/>
      <c r="Q10" s="26"/>
      <c r="R10" s="26"/>
    </row>
    <row r="11" spans="1:18" x14ac:dyDescent="0.2">
      <c r="B11" s="19"/>
      <c r="C11" s="19"/>
      <c r="D11" s="20"/>
      <c r="E11" s="18" t="b">
        <f t="shared" si="1"/>
        <v>0</v>
      </c>
      <c r="F11" s="18">
        <f t="shared" si="0"/>
        <v>0</v>
      </c>
      <c r="H11" s="18" t="s">
        <v>20</v>
      </c>
      <c r="I11" s="23">
        <v>2</v>
      </c>
      <c r="K11" s="27" t="s">
        <v>35</v>
      </c>
      <c r="L11" s="26"/>
      <c r="M11" s="26"/>
      <c r="N11" s="26"/>
      <c r="O11" s="26"/>
      <c r="P11" s="26"/>
      <c r="Q11" s="26"/>
      <c r="R11" s="26"/>
    </row>
    <row r="12" spans="1:18" x14ac:dyDescent="0.2">
      <c r="B12" s="19"/>
      <c r="C12" s="19"/>
      <c r="D12" s="20"/>
      <c r="E12" s="18" t="b">
        <f t="shared" si="1"/>
        <v>0</v>
      </c>
      <c r="F12" s="18">
        <f t="shared" si="0"/>
        <v>0</v>
      </c>
      <c r="H12" s="18" t="s">
        <v>5</v>
      </c>
      <c r="I12" s="23">
        <v>2</v>
      </c>
      <c r="K12" s="27" t="s">
        <v>36</v>
      </c>
      <c r="L12" s="26"/>
      <c r="M12" s="26"/>
      <c r="N12" s="26"/>
      <c r="O12" s="26"/>
      <c r="P12" s="26"/>
      <c r="Q12" s="26"/>
      <c r="R12" s="26"/>
    </row>
    <row r="13" spans="1:18" x14ac:dyDescent="0.2">
      <c r="B13" s="19"/>
      <c r="C13" s="19"/>
      <c r="D13" s="20"/>
      <c r="E13" s="18" t="b">
        <f t="shared" si="1"/>
        <v>0</v>
      </c>
      <c r="F13" s="18">
        <f t="shared" si="0"/>
        <v>0</v>
      </c>
      <c r="H13" s="22" t="s">
        <v>25</v>
      </c>
      <c r="I13" s="23">
        <v>2</v>
      </c>
      <c r="K13" s="27" t="s">
        <v>37</v>
      </c>
      <c r="L13" s="26"/>
      <c r="M13" s="26"/>
      <c r="N13" s="26"/>
      <c r="O13" s="26"/>
      <c r="P13" s="26"/>
      <c r="Q13" s="26"/>
      <c r="R13" s="26"/>
    </row>
    <row r="14" spans="1:18" x14ac:dyDescent="0.2">
      <c r="B14" s="19"/>
      <c r="C14" s="19"/>
      <c r="D14" s="20"/>
      <c r="E14" s="18" t="b">
        <f t="shared" si="1"/>
        <v>0</v>
      </c>
      <c r="F14" s="18">
        <f t="shared" si="0"/>
        <v>0</v>
      </c>
      <c r="H14" s="18" t="s">
        <v>22</v>
      </c>
      <c r="I14" s="23">
        <v>1</v>
      </c>
    </row>
    <row r="15" spans="1:18" x14ac:dyDescent="0.2">
      <c r="B15" s="19"/>
      <c r="C15" s="19"/>
      <c r="D15" s="20"/>
      <c r="E15" s="18" t="b">
        <f t="shared" si="1"/>
        <v>0</v>
      </c>
      <c r="F15" s="18">
        <f t="shared" si="0"/>
        <v>0</v>
      </c>
      <c r="H15" s="18" t="s">
        <v>6</v>
      </c>
      <c r="I15" s="23">
        <v>1</v>
      </c>
      <c r="K15" s="27" t="s">
        <v>40</v>
      </c>
    </row>
    <row r="16" spans="1:18" x14ac:dyDescent="0.2">
      <c r="B16" s="19"/>
      <c r="C16" s="19"/>
      <c r="D16" s="20"/>
      <c r="E16" s="18" t="b">
        <f t="shared" si="1"/>
        <v>0</v>
      </c>
      <c r="F16" s="18">
        <f t="shared" si="0"/>
        <v>0</v>
      </c>
      <c r="H16" s="18" t="s">
        <v>23</v>
      </c>
      <c r="I16" s="23">
        <v>1</v>
      </c>
      <c r="K16" s="27" t="s">
        <v>41</v>
      </c>
    </row>
    <row r="17" spans="2:11" x14ac:dyDescent="0.2">
      <c r="B17" s="19"/>
      <c r="C17" s="19"/>
      <c r="D17" s="20"/>
      <c r="E17" s="18" t="b">
        <f t="shared" si="1"/>
        <v>0</v>
      </c>
      <c r="F17" s="18">
        <f t="shared" si="0"/>
        <v>0</v>
      </c>
      <c r="H17" s="18" t="s">
        <v>7</v>
      </c>
      <c r="I17" s="23">
        <v>0</v>
      </c>
      <c r="K17" s="27" t="s">
        <v>43</v>
      </c>
    </row>
    <row r="18" spans="2:11" x14ac:dyDescent="0.2">
      <c r="B18" s="19"/>
      <c r="C18" s="19"/>
      <c r="D18" s="20"/>
      <c r="E18" s="18" t="b">
        <f t="shared" si="1"/>
        <v>0</v>
      </c>
      <c r="F18" s="18">
        <f t="shared" si="0"/>
        <v>0</v>
      </c>
    </row>
    <row r="19" spans="2:11" x14ac:dyDescent="0.2">
      <c r="B19" s="19"/>
      <c r="C19" s="19"/>
      <c r="D19" s="20"/>
      <c r="E19" s="18" t="b">
        <f t="shared" si="1"/>
        <v>0</v>
      </c>
      <c r="F19" s="18">
        <f t="shared" si="0"/>
        <v>0</v>
      </c>
    </row>
    <row r="20" spans="2:11" x14ac:dyDescent="0.2">
      <c r="B20" s="19"/>
      <c r="C20" s="19"/>
      <c r="D20" s="20"/>
      <c r="E20" s="18" t="b">
        <f t="shared" si="1"/>
        <v>0</v>
      </c>
      <c r="F20" s="18">
        <f t="shared" si="0"/>
        <v>0</v>
      </c>
    </row>
    <row r="21" spans="2:11" x14ac:dyDescent="0.2">
      <c r="B21" s="19"/>
      <c r="C21" s="19"/>
      <c r="D21" s="20"/>
      <c r="E21" s="18" t="b">
        <f t="shared" si="1"/>
        <v>0</v>
      </c>
      <c r="F21" s="18">
        <f t="shared" si="0"/>
        <v>0</v>
      </c>
    </row>
    <row r="22" spans="2:11" x14ac:dyDescent="0.2">
      <c r="B22" s="19"/>
      <c r="C22" s="19"/>
      <c r="D22" s="20"/>
      <c r="E22" s="18" t="b">
        <f t="shared" si="1"/>
        <v>0</v>
      </c>
      <c r="F22" s="18">
        <f t="shared" si="0"/>
        <v>0</v>
      </c>
    </row>
    <row r="23" spans="2:11" x14ac:dyDescent="0.2">
      <c r="B23" s="19"/>
      <c r="C23" s="19"/>
      <c r="D23" s="20"/>
      <c r="E23" s="18" t="b">
        <f t="shared" si="1"/>
        <v>0</v>
      </c>
      <c r="F23" s="18">
        <f t="shared" si="0"/>
        <v>0</v>
      </c>
    </row>
    <row r="24" spans="2:11" x14ac:dyDescent="0.2">
      <c r="B24" s="19"/>
      <c r="C24" s="19"/>
      <c r="D24" s="20"/>
      <c r="E24" s="18" t="b">
        <f t="shared" si="1"/>
        <v>0</v>
      </c>
      <c r="F24" s="18">
        <f t="shared" si="0"/>
        <v>0</v>
      </c>
    </row>
    <row r="25" spans="2:11" x14ac:dyDescent="0.2">
      <c r="B25" s="19"/>
      <c r="C25" s="19"/>
      <c r="D25" s="20"/>
      <c r="E25" s="18" t="b">
        <f t="shared" si="1"/>
        <v>0</v>
      </c>
      <c r="F25" s="18">
        <f t="shared" si="0"/>
        <v>0</v>
      </c>
    </row>
    <row r="26" spans="2:11" x14ac:dyDescent="0.2">
      <c r="B26" s="19"/>
      <c r="C26" s="19"/>
      <c r="D26" s="20"/>
      <c r="E26" s="18" t="b">
        <f t="shared" si="1"/>
        <v>0</v>
      </c>
      <c r="F26" s="18">
        <f t="shared" si="0"/>
        <v>0</v>
      </c>
    </row>
    <row r="27" spans="2:11" x14ac:dyDescent="0.2">
      <c r="B27" s="19"/>
      <c r="C27" s="19"/>
      <c r="D27" s="20"/>
      <c r="E27" s="18" t="b">
        <f t="shared" si="1"/>
        <v>0</v>
      </c>
      <c r="F27" s="18">
        <f t="shared" si="0"/>
        <v>0</v>
      </c>
    </row>
    <row r="28" spans="2:11" x14ac:dyDescent="0.2">
      <c r="B28" s="19"/>
      <c r="C28" s="19"/>
      <c r="D28" s="20"/>
      <c r="E28" s="18" t="b">
        <f t="shared" si="1"/>
        <v>0</v>
      </c>
      <c r="F28" s="18">
        <f t="shared" si="0"/>
        <v>0</v>
      </c>
    </row>
    <row r="29" spans="2:11" x14ac:dyDescent="0.2">
      <c r="B29" s="19"/>
      <c r="C29" s="19"/>
      <c r="D29" s="20"/>
      <c r="E29" s="18" t="b">
        <f t="shared" si="1"/>
        <v>0</v>
      </c>
      <c r="F29" s="18">
        <f t="shared" si="0"/>
        <v>0</v>
      </c>
    </row>
    <row r="30" spans="2:11" x14ac:dyDescent="0.2">
      <c r="B30" s="19"/>
      <c r="C30" s="19"/>
      <c r="D30" s="20"/>
      <c r="E30" s="18" t="b">
        <f t="shared" si="1"/>
        <v>0</v>
      </c>
      <c r="F30" s="18">
        <f t="shared" si="0"/>
        <v>0</v>
      </c>
    </row>
    <row r="31" spans="2:11" x14ac:dyDescent="0.2">
      <c r="B31" s="19"/>
      <c r="C31" s="19"/>
      <c r="D31" s="20"/>
      <c r="E31" s="18" t="b">
        <f t="shared" si="1"/>
        <v>0</v>
      </c>
      <c r="F31" s="18">
        <f t="shared" si="0"/>
        <v>0</v>
      </c>
    </row>
    <row r="32" spans="2:11" x14ac:dyDescent="0.2">
      <c r="B32" s="19"/>
      <c r="C32" s="19"/>
      <c r="D32" s="20"/>
      <c r="E32" s="18" t="b">
        <f t="shared" si="1"/>
        <v>0</v>
      </c>
      <c r="F32" s="18">
        <f t="shared" si="0"/>
        <v>0</v>
      </c>
    </row>
    <row r="33" spans="2:6" x14ac:dyDescent="0.2">
      <c r="B33" s="19"/>
      <c r="C33" s="19"/>
      <c r="D33" s="20"/>
      <c r="E33" s="18" t="b">
        <f t="shared" si="1"/>
        <v>0</v>
      </c>
      <c r="F33" s="18">
        <f t="shared" si="0"/>
        <v>0</v>
      </c>
    </row>
    <row r="34" spans="2:6" x14ac:dyDescent="0.2">
      <c r="B34" s="19"/>
      <c r="C34" s="19"/>
      <c r="D34" s="20"/>
      <c r="E34" s="18" t="b">
        <f t="shared" si="1"/>
        <v>0</v>
      </c>
      <c r="F34" s="18">
        <f t="shared" si="0"/>
        <v>0</v>
      </c>
    </row>
    <row r="35" spans="2:6" x14ac:dyDescent="0.2">
      <c r="B35" s="19"/>
      <c r="C35" s="19"/>
      <c r="D35" s="20"/>
      <c r="E35" s="18" t="b">
        <f t="shared" si="1"/>
        <v>0</v>
      </c>
      <c r="F35" s="18">
        <f t="shared" si="0"/>
        <v>0</v>
      </c>
    </row>
    <row r="36" spans="2:6" x14ac:dyDescent="0.2">
      <c r="B36" s="19"/>
      <c r="C36" s="19"/>
      <c r="D36" s="20"/>
      <c r="E36" s="18" t="b">
        <f t="shared" si="1"/>
        <v>0</v>
      </c>
      <c r="F36" s="18">
        <f t="shared" si="0"/>
        <v>0</v>
      </c>
    </row>
    <row r="37" spans="2:6" x14ac:dyDescent="0.2">
      <c r="B37" s="19"/>
      <c r="C37" s="19"/>
      <c r="D37" s="20"/>
      <c r="E37" s="18" t="b">
        <f t="shared" si="1"/>
        <v>0</v>
      </c>
      <c r="F37" s="18">
        <f t="shared" si="0"/>
        <v>0</v>
      </c>
    </row>
    <row r="38" spans="2:6" x14ac:dyDescent="0.2">
      <c r="B38" s="19"/>
      <c r="C38" s="19"/>
      <c r="D38" s="20"/>
      <c r="E38" s="18" t="b">
        <f t="shared" si="1"/>
        <v>0</v>
      </c>
      <c r="F38" s="18">
        <f t="shared" si="0"/>
        <v>0</v>
      </c>
    </row>
    <row r="39" spans="2:6" x14ac:dyDescent="0.2">
      <c r="B39" s="19"/>
      <c r="C39" s="19"/>
      <c r="D39" s="20"/>
      <c r="E39" s="18" t="b">
        <f t="shared" si="1"/>
        <v>0</v>
      </c>
      <c r="F39" s="18">
        <f t="shared" si="0"/>
        <v>0</v>
      </c>
    </row>
    <row r="40" spans="2:6" x14ac:dyDescent="0.2">
      <c r="B40" s="19"/>
      <c r="C40" s="19"/>
      <c r="D40" s="20"/>
      <c r="E40" s="18" t="b">
        <f t="shared" si="1"/>
        <v>0</v>
      </c>
      <c r="F40" s="18">
        <f t="shared" si="0"/>
        <v>0</v>
      </c>
    </row>
    <row r="41" spans="2:6" x14ac:dyDescent="0.2">
      <c r="B41" s="19"/>
      <c r="C41" s="19"/>
      <c r="D41" s="20"/>
      <c r="E41" s="18" t="b">
        <f t="shared" si="1"/>
        <v>0</v>
      </c>
      <c r="F41" s="18">
        <f t="shared" si="0"/>
        <v>0</v>
      </c>
    </row>
    <row r="42" spans="2:6" x14ac:dyDescent="0.2">
      <c r="B42" s="19"/>
      <c r="C42" s="19"/>
      <c r="D42" s="20"/>
      <c r="E42" s="18" t="b">
        <f t="shared" si="1"/>
        <v>0</v>
      </c>
      <c r="F42" s="18">
        <f t="shared" si="0"/>
        <v>0</v>
      </c>
    </row>
    <row r="43" spans="2:6" x14ac:dyDescent="0.2">
      <c r="B43" s="19"/>
      <c r="C43" s="19"/>
      <c r="D43" s="20"/>
      <c r="E43" s="18" t="b">
        <f t="shared" si="1"/>
        <v>0</v>
      </c>
      <c r="F43" s="18">
        <f t="shared" si="0"/>
        <v>0</v>
      </c>
    </row>
    <row r="44" spans="2:6" x14ac:dyDescent="0.2">
      <c r="B44" s="19"/>
      <c r="C44" s="19"/>
      <c r="D44" s="20"/>
      <c r="E44" s="18" t="b">
        <f t="shared" si="1"/>
        <v>0</v>
      </c>
      <c r="F44" s="18">
        <f t="shared" si="0"/>
        <v>0</v>
      </c>
    </row>
    <row r="45" spans="2:6" x14ac:dyDescent="0.2">
      <c r="B45" s="19"/>
      <c r="C45" s="19"/>
      <c r="D45" s="20"/>
      <c r="E45" s="18" t="b">
        <f t="shared" si="1"/>
        <v>0</v>
      </c>
      <c r="F45" s="18">
        <f t="shared" si="0"/>
        <v>0</v>
      </c>
    </row>
    <row r="46" spans="2:6" x14ac:dyDescent="0.2">
      <c r="B46" s="19"/>
      <c r="C46" s="19"/>
      <c r="D46" s="20"/>
      <c r="E46" s="18" t="b">
        <f t="shared" si="1"/>
        <v>0</v>
      </c>
      <c r="F46" s="18">
        <f t="shared" si="0"/>
        <v>0</v>
      </c>
    </row>
    <row r="47" spans="2:6" x14ac:dyDescent="0.2">
      <c r="B47" s="19"/>
      <c r="C47" s="19"/>
      <c r="D47" s="20"/>
      <c r="E47" s="18" t="b">
        <f t="shared" si="1"/>
        <v>0</v>
      </c>
      <c r="F47" s="18">
        <f t="shared" si="0"/>
        <v>0</v>
      </c>
    </row>
    <row r="48" spans="2:6" x14ac:dyDescent="0.2">
      <c r="B48" s="19"/>
      <c r="C48" s="19"/>
      <c r="D48" s="20"/>
      <c r="E48" s="18" t="b">
        <f t="shared" si="1"/>
        <v>0</v>
      </c>
      <c r="F48" s="18">
        <f t="shared" si="0"/>
        <v>0</v>
      </c>
    </row>
    <row r="49" spans="2:6" x14ac:dyDescent="0.2">
      <c r="B49" s="19"/>
      <c r="C49" s="19"/>
      <c r="D49" s="20"/>
      <c r="E49" s="18" t="b">
        <f t="shared" si="1"/>
        <v>0</v>
      </c>
      <c r="F49" s="18">
        <f t="shared" si="0"/>
        <v>0</v>
      </c>
    </row>
    <row r="50" spans="2:6" x14ac:dyDescent="0.2">
      <c r="B50" s="19"/>
      <c r="C50" s="19"/>
      <c r="D50" s="20"/>
      <c r="E50" s="18" t="b">
        <f t="shared" si="1"/>
        <v>0</v>
      </c>
      <c r="F50" s="18">
        <f t="shared" si="0"/>
        <v>0</v>
      </c>
    </row>
    <row r="51" spans="2:6" x14ac:dyDescent="0.2">
      <c r="B51" s="19"/>
      <c r="C51" s="19"/>
      <c r="D51" s="20"/>
      <c r="E51" s="18" t="b">
        <f t="shared" si="1"/>
        <v>0</v>
      </c>
      <c r="F51" s="18">
        <f t="shared" si="0"/>
        <v>0</v>
      </c>
    </row>
    <row r="52" spans="2:6" x14ac:dyDescent="0.2">
      <c r="B52" s="19"/>
      <c r="C52" s="19"/>
      <c r="D52" s="20"/>
      <c r="E52" s="18" t="b">
        <f t="shared" si="1"/>
        <v>0</v>
      </c>
      <c r="F52" s="18">
        <f t="shared" si="0"/>
        <v>0</v>
      </c>
    </row>
    <row r="53" spans="2:6" x14ac:dyDescent="0.2">
      <c r="B53" s="19"/>
      <c r="C53" s="19"/>
      <c r="D53" s="20"/>
      <c r="E53" s="18" t="b">
        <f t="shared" si="1"/>
        <v>0</v>
      </c>
      <c r="F53" s="18">
        <f t="shared" si="0"/>
        <v>0</v>
      </c>
    </row>
    <row r="54" spans="2:6" x14ac:dyDescent="0.2">
      <c r="B54" s="19"/>
      <c r="C54" s="19"/>
      <c r="D54" s="20"/>
      <c r="E54" s="18" t="b">
        <f t="shared" si="1"/>
        <v>0</v>
      </c>
      <c r="F54" s="18">
        <f t="shared" si="0"/>
        <v>0</v>
      </c>
    </row>
    <row r="55" spans="2:6" x14ac:dyDescent="0.2">
      <c r="B55" s="19"/>
      <c r="C55" s="19"/>
      <c r="D55" s="20"/>
      <c r="E55" s="18" t="b">
        <f t="shared" si="1"/>
        <v>0</v>
      </c>
      <c r="F55" s="18">
        <f t="shared" si="0"/>
        <v>0</v>
      </c>
    </row>
    <row r="56" spans="2:6" x14ac:dyDescent="0.2">
      <c r="B56" s="19"/>
      <c r="C56" s="19"/>
      <c r="D56" s="20"/>
      <c r="E56" s="18" t="b">
        <f t="shared" si="1"/>
        <v>0</v>
      </c>
      <c r="F56" s="18">
        <f t="shared" si="0"/>
        <v>0</v>
      </c>
    </row>
    <row r="57" spans="2:6" x14ac:dyDescent="0.2">
      <c r="B57" s="19"/>
      <c r="C57" s="19"/>
      <c r="D57" s="20"/>
      <c r="E57" s="18" t="b">
        <f t="shared" si="1"/>
        <v>0</v>
      </c>
      <c r="F57" s="18">
        <f t="shared" si="0"/>
        <v>0</v>
      </c>
    </row>
    <row r="58" spans="2:6" x14ac:dyDescent="0.2">
      <c r="B58" s="19"/>
      <c r="C58" s="19"/>
      <c r="D58" s="20"/>
      <c r="E58" s="18" t="b">
        <f t="shared" si="1"/>
        <v>0</v>
      </c>
      <c r="F58" s="18">
        <f t="shared" si="0"/>
        <v>0</v>
      </c>
    </row>
    <row r="59" spans="2:6" x14ac:dyDescent="0.2">
      <c r="B59" s="19"/>
      <c r="C59" s="19"/>
      <c r="D59" s="20"/>
      <c r="E59" s="18" t="b">
        <f t="shared" si="1"/>
        <v>0</v>
      </c>
      <c r="F59" s="18">
        <f t="shared" si="0"/>
        <v>0</v>
      </c>
    </row>
    <row r="60" spans="2:6" x14ac:dyDescent="0.2">
      <c r="B60" s="19"/>
      <c r="C60" s="19"/>
      <c r="D60" s="20"/>
      <c r="E60" s="18" t="b">
        <f t="shared" si="1"/>
        <v>0</v>
      </c>
      <c r="F60" s="18">
        <f t="shared" si="0"/>
        <v>0</v>
      </c>
    </row>
    <row r="61" spans="2:6" x14ac:dyDescent="0.2">
      <c r="B61" s="19"/>
      <c r="C61" s="19"/>
      <c r="D61" s="20"/>
      <c r="E61" s="18" t="b">
        <f t="shared" si="1"/>
        <v>0</v>
      </c>
      <c r="F61" s="18">
        <f t="shared" si="0"/>
        <v>0</v>
      </c>
    </row>
    <row r="62" spans="2:6" x14ac:dyDescent="0.2">
      <c r="B62" s="19"/>
      <c r="C62" s="19"/>
      <c r="D62" s="20"/>
      <c r="E62" s="18" t="b">
        <f t="shared" si="1"/>
        <v>0</v>
      </c>
      <c r="F62" s="18">
        <f t="shared" si="0"/>
        <v>0</v>
      </c>
    </row>
    <row r="63" spans="2:6" x14ac:dyDescent="0.2">
      <c r="B63" s="19"/>
      <c r="C63" s="19"/>
      <c r="D63" s="20"/>
      <c r="E63" s="18" t="b">
        <f t="shared" si="1"/>
        <v>0</v>
      </c>
      <c r="F63" s="18">
        <f t="shared" si="0"/>
        <v>0</v>
      </c>
    </row>
    <row r="64" spans="2:6" x14ac:dyDescent="0.2">
      <c r="B64" s="19"/>
      <c r="C64" s="19"/>
      <c r="D64" s="20"/>
      <c r="E64" s="18" t="b">
        <f t="shared" si="1"/>
        <v>0</v>
      </c>
      <c r="F64" s="18">
        <f t="shared" si="0"/>
        <v>0</v>
      </c>
    </row>
    <row r="65" spans="2:6" ht="12" customHeight="1" x14ac:dyDescent="0.2">
      <c r="B65" s="19"/>
      <c r="C65" s="19"/>
      <c r="D65" s="20"/>
      <c r="E65" s="18" t="b">
        <f t="shared" si="1"/>
        <v>0</v>
      </c>
      <c r="F65" s="18">
        <f t="shared" si="0"/>
        <v>0</v>
      </c>
    </row>
    <row r="66" spans="2:6" x14ac:dyDescent="0.2">
      <c r="B66" s="19"/>
      <c r="C66" s="19"/>
      <c r="D66" s="20"/>
      <c r="E66" s="18" t="b">
        <f t="shared" si="1"/>
        <v>0</v>
      </c>
      <c r="F66" s="18">
        <f t="shared" si="0"/>
        <v>0</v>
      </c>
    </row>
    <row r="67" spans="2:6" x14ac:dyDescent="0.2">
      <c r="B67" s="19"/>
      <c r="C67" s="19"/>
      <c r="D67" s="20"/>
      <c r="E67" s="18" t="b">
        <f t="shared" si="1"/>
        <v>0</v>
      </c>
      <c r="F67" s="18">
        <f t="shared" si="0"/>
        <v>0</v>
      </c>
    </row>
    <row r="68" spans="2:6" x14ac:dyDescent="0.2">
      <c r="B68" s="19"/>
      <c r="C68" s="19"/>
      <c r="D68" s="20"/>
      <c r="E68" s="18" t="b">
        <f t="shared" si="1"/>
        <v>0</v>
      </c>
      <c r="F68" s="18">
        <f t="shared" si="0"/>
        <v>0</v>
      </c>
    </row>
    <row r="69" spans="2:6" x14ac:dyDescent="0.2">
      <c r="B69" s="19"/>
      <c r="C69" s="19"/>
      <c r="D69" s="20"/>
      <c r="E69" s="18" t="b">
        <f t="shared" si="1"/>
        <v>0</v>
      </c>
      <c r="F69" s="18">
        <f t="shared" si="0"/>
        <v>0</v>
      </c>
    </row>
    <row r="70" spans="2:6" x14ac:dyDescent="0.2">
      <c r="B70" s="19"/>
      <c r="C70" s="19"/>
      <c r="D70" s="20"/>
      <c r="E70" s="18" t="b">
        <f t="shared" si="1"/>
        <v>0</v>
      </c>
      <c r="F70" s="18">
        <f t="shared" si="0"/>
        <v>0</v>
      </c>
    </row>
    <row r="71" spans="2:6" x14ac:dyDescent="0.2">
      <c r="B71" s="19"/>
      <c r="C71" s="19"/>
      <c r="D71" s="20"/>
      <c r="E71" s="18" t="b">
        <f t="shared" si="1"/>
        <v>0</v>
      </c>
      <c r="F71" s="18">
        <f t="shared" si="0"/>
        <v>0</v>
      </c>
    </row>
    <row r="72" spans="2:6" x14ac:dyDescent="0.2">
      <c r="B72" s="19"/>
      <c r="C72" s="19"/>
      <c r="D72" s="20"/>
      <c r="E72" s="18" t="b">
        <f t="shared" si="1"/>
        <v>0</v>
      </c>
      <c r="F72" s="18">
        <f t="shared" si="0"/>
        <v>0</v>
      </c>
    </row>
    <row r="73" spans="2:6" x14ac:dyDescent="0.2">
      <c r="B73" s="19"/>
      <c r="C73" s="19"/>
      <c r="D73" s="20"/>
      <c r="E73" s="18" t="b">
        <f t="shared" si="1"/>
        <v>0</v>
      </c>
      <c r="F73" s="18">
        <f t="shared" si="0"/>
        <v>0</v>
      </c>
    </row>
    <row r="74" spans="2:6" x14ac:dyDescent="0.2">
      <c r="B74" s="19"/>
      <c r="C74" s="19"/>
      <c r="D74" s="20"/>
      <c r="E74" s="18" t="b">
        <f t="shared" si="1"/>
        <v>0</v>
      </c>
      <c r="F74" s="18">
        <f t="shared" si="0"/>
        <v>0</v>
      </c>
    </row>
    <row r="75" spans="2:6" x14ac:dyDescent="0.2">
      <c r="B75" s="19"/>
      <c r="C75" s="19"/>
      <c r="D75" s="20"/>
      <c r="E75" s="18" t="b">
        <f t="shared" si="1"/>
        <v>0</v>
      </c>
      <c r="F75" s="18">
        <f t="shared" si="0"/>
        <v>0</v>
      </c>
    </row>
    <row r="76" spans="2:6" x14ac:dyDescent="0.2">
      <c r="B76" s="19"/>
      <c r="C76" s="19"/>
      <c r="D76" s="20"/>
      <c r="E76" s="18" t="b">
        <f t="shared" si="1"/>
        <v>0</v>
      </c>
      <c r="F76" s="18">
        <f>E76*D76</f>
        <v>0</v>
      </c>
    </row>
    <row r="77" spans="2:6" ht="12" customHeight="1" x14ac:dyDescent="0.2">
      <c r="B77" s="19"/>
      <c r="C77" s="19"/>
      <c r="D77" s="20"/>
      <c r="E77" s="18" t="b">
        <f t="shared" si="1"/>
        <v>0</v>
      </c>
      <c r="F77" s="18">
        <f t="shared" si="0"/>
        <v>0</v>
      </c>
    </row>
    <row r="78" spans="2:6" x14ac:dyDescent="0.2">
      <c r="B78" s="19"/>
      <c r="C78" s="19"/>
      <c r="D78" s="20"/>
      <c r="E78" s="18" t="b">
        <f t="shared" si="1"/>
        <v>0</v>
      </c>
      <c r="F78" s="18">
        <f t="shared" si="0"/>
        <v>0</v>
      </c>
    </row>
    <row r="79" spans="2:6" x14ac:dyDescent="0.2">
      <c r="B79" s="19"/>
      <c r="C79" s="19"/>
      <c r="D79" s="20"/>
      <c r="E79" s="18" t="b">
        <f t="shared" si="1"/>
        <v>0</v>
      </c>
      <c r="F79" s="18">
        <f t="shared" si="0"/>
        <v>0</v>
      </c>
    </row>
    <row r="80" spans="2:6" x14ac:dyDescent="0.2">
      <c r="B80" s="19"/>
      <c r="C80" s="19"/>
      <c r="D80" s="20"/>
      <c r="E80" s="18" t="b">
        <f t="shared" si="1"/>
        <v>0</v>
      </c>
      <c r="F80" s="18">
        <f t="shared" si="0"/>
        <v>0</v>
      </c>
    </row>
    <row r="81" spans="2:7" x14ac:dyDescent="0.2">
      <c r="B81" s="19"/>
      <c r="C81" s="19"/>
      <c r="D81" s="20"/>
      <c r="E81" s="18" t="b">
        <f t="shared" si="1"/>
        <v>0</v>
      </c>
      <c r="F81" s="18">
        <f t="shared" si="0"/>
        <v>0</v>
      </c>
    </row>
    <row r="82" spans="2:7" x14ac:dyDescent="0.2">
      <c r="B82" s="19"/>
      <c r="C82" s="19"/>
      <c r="D82" s="20"/>
      <c r="E82" s="18" t="b">
        <f t="shared" si="1"/>
        <v>0</v>
      </c>
      <c r="F82" s="18">
        <f t="shared" si="0"/>
        <v>0</v>
      </c>
    </row>
    <row r="83" spans="2:7" x14ac:dyDescent="0.2">
      <c r="B83" s="19"/>
      <c r="C83" s="19"/>
      <c r="D83" s="20"/>
      <c r="E83" s="18" t="b">
        <f t="shared" si="1"/>
        <v>0</v>
      </c>
      <c r="F83" s="18">
        <f t="shared" si="0"/>
        <v>0</v>
      </c>
    </row>
    <row r="84" spans="2:7" x14ac:dyDescent="0.2">
      <c r="B84" s="19"/>
      <c r="C84" s="19"/>
      <c r="D84" s="20"/>
      <c r="E84" s="18" t="b">
        <f t="shared" si="1"/>
        <v>0</v>
      </c>
      <c r="F84" s="18">
        <f t="shared" si="0"/>
        <v>0</v>
      </c>
    </row>
    <row r="85" spans="2:7" x14ac:dyDescent="0.2">
      <c r="B85" s="19"/>
      <c r="C85" s="19"/>
      <c r="D85" s="20"/>
      <c r="E85" s="18" t="b">
        <f t="shared" si="1"/>
        <v>0</v>
      </c>
      <c r="F85" s="18">
        <f t="shared" si="0"/>
        <v>0</v>
      </c>
    </row>
    <row r="86" spans="2:7" x14ac:dyDescent="0.2">
      <c r="B86" s="19"/>
      <c r="C86" s="19"/>
      <c r="D86" s="20"/>
      <c r="E86" s="18" t="b">
        <f t="shared" si="1"/>
        <v>0</v>
      </c>
      <c r="F86" s="18">
        <f t="shared" si="0"/>
        <v>0</v>
      </c>
    </row>
    <row r="87" spans="2:7" x14ac:dyDescent="0.2">
      <c r="B87" s="19"/>
      <c r="C87" s="19"/>
      <c r="D87" s="20"/>
      <c r="E87" s="18" t="b">
        <f t="shared" si="1"/>
        <v>0</v>
      </c>
      <c r="F87" s="18">
        <f t="shared" si="0"/>
        <v>0</v>
      </c>
    </row>
    <row r="88" spans="2:7" x14ac:dyDescent="0.2">
      <c r="B88" s="19"/>
      <c r="C88" s="19"/>
      <c r="D88" s="20"/>
      <c r="E88" s="18" t="b">
        <f t="shared" si="1"/>
        <v>0</v>
      </c>
      <c r="F88" s="18">
        <f>E88*D88</f>
        <v>0</v>
      </c>
    </row>
    <row r="89" spans="2:7" ht="13.5" thickBot="1" x14ac:dyDescent="0.25"/>
    <row r="90" spans="2:7" x14ac:dyDescent="0.2">
      <c r="B90" s="4" t="s">
        <v>2</v>
      </c>
      <c r="C90" s="5"/>
      <c r="D90" s="6" t="s">
        <v>0</v>
      </c>
      <c r="E90" s="5"/>
      <c r="F90" s="6" t="s">
        <v>8</v>
      </c>
      <c r="G90" s="7" t="s">
        <v>9</v>
      </c>
    </row>
    <row r="91" spans="2:7" ht="21" thickBot="1" x14ac:dyDescent="0.35">
      <c r="B91" s="8"/>
      <c r="C91" s="9"/>
      <c r="D91" s="9">
        <f>SUM(D5:D88)</f>
        <v>0</v>
      </c>
      <c r="E91" s="9"/>
      <c r="F91" s="9">
        <f>SUM(F5:F88)</f>
        <v>0</v>
      </c>
      <c r="G91" s="11" t="e">
        <f>SUM(F91/D91)</f>
        <v>#DIV/0!</v>
      </c>
    </row>
    <row r="92" spans="2:7" ht="21" thickBot="1" x14ac:dyDescent="0.35">
      <c r="B92" s="3"/>
      <c r="C92" s="3"/>
      <c r="D92" s="3"/>
      <c r="E92" s="3"/>
      <c r="F92" s="3"/>
      <c r="G92" s="10"/>
    </row>
    <row r="93" spans="2:7" ht="26.25" x14ac:dyDescent="0.4">
      <c r="B93" s="33" t="s">
        <v>27</v>
      </c>
      <c r="C93" s="34"/>
      <c r="D93" s="34"/>
      <c r="E93" s="34"/>
      <c r="F93" s="34"/>
      <c r="G93" s="35"/>
    </row>
    <row r="94" spans="2:7" ht="26.25" x14ac:dyDescent="0.4">
      <c r="B94" s="30" t="s">
        <v>28</v>
      </c>
      <c r="C94" s="31"/>
      <c r="D94" s="31"/>
      <c r="E94" s="31"/>
      <c r="F94" s="31"/>
      <c r="G94" s="32"/>
    </row>
    <row r="95" spans="2:7" ht="27" thickBot="1" x14ac:dyDescent="0.45">
      <c r="B95" s="36" t="e">
        <f>(G91+SCIENCE!G83)/2</f>
        <v>#DIV/0!</v>
      </c>
      <c r="C95" s="37"/>
      <c r="D95" s="37"/>
      <c r="E95" s="37"/>
      <c r="F95" s="37"/>
      <c r="G95" s="38"/>
    </row>
  </sheetData>
  <mergeCells count="4">
    <mergeCell ref="B94:G94"/>
    <mergeCell ref="B93:G93"/>
    <mergeCell ref="B95:G95"/>
    <mergeCell ref="H3:I3"/>
  </mergeCells>
  <pageMargins left="0.25" right="0.25" top="0.75" bottom="0.75" header="0.3" footer="0.3"/>
  <pageSetup paperSize="8" scale="86" orientation="portrait" horizontalDpi="1200" verticalDpi="1200" r:id="rId1"/>
  <headerFooter alignWithMargins="0"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8"/>
  <sheetViews>
    <sheetView workbookViewId="0">
      <selection activeCell="B9" sqref="B9"/>
    </sheetView>
  </sheetViews>
  <sheetFormatPr defaultRowHeight="12.75" x14ac:dyDescent="0.2"/>
  <cols>
    <col min="2" max="2" width="52.42578125" customWidth="1"/>
    <col min="3" max="4" width="6" bestFit="1" customWidth="1"/>
    <col min="5" max="5" width="22.5703125" bestFit="1" customWidth="1"/>
    <col min="6" max="6" width="18.140625" bestFit="1" customWidth="1"/>
    <col min="7" max="7" width="12.5703125" customWidth="1"/>
    <col min="8" max="8" width="6.5703125" bestFit="1" customWidth="1"/>
    <col min="9" max="9" width="23.85546875" bestFit="1" customWidth="1"/>
    <col min="11" max="11" width="108.42578125" bestFit="1" customWidth="1"/>
  </cols>
  <sheetData>
    <row r="1" spans="1:11" s="2" customFormat="1" ht="27" x14ac:dyDescent="0.35">
      <c r="A1" s="2" t="s">
        <v>12</v>
      </c>
      <c r="B1" s="15" t="s">
        <v>14</v>
      </c>
      <c r="E1" s="13"/>
    </row>
    <row r="2" spans="1:11" s="2" customFormat="1" ht="15" customHeight="1" x14ac:dyDescent="0.35"/>
    <row r="3" spans="1:11" s="1" customFormat="1" x14ac:dyDescent="0.2">
      <c r="B3" s="1" t="s">
        <v>10</v>
      </c>
      <c r="C3" s="1" t="s">
        <v>1</v>
      </c>
      <c r="D3" s="1" t="s">
        <v>0</v>
      </c>
      <c r="E3" s="1" t="s">
        <v>13</v>
      </c>
      <c r="F3" s="1" t="s">
        <v>11</v>
      </c>
      <c r="H3" s="39" t="s">
        <v>42</v>
      </c>
      <c r="I3" s="39"/>
      <c r="K3" s="27" t="s">
        <v>24</v>
      </c>
    </row>
    <row r="4" spans="1:11" s="1" customFormat="1" x14ac:dyDescent="0.2">
      <c r="B4" s="12" t="s">
        <v>33</v>
      </c>
      <c r="C4" s="12" t="s">
        <v>3</v>
      </c>
      <c r="D4" s="12">
        <v>3</v>
      </c>
      <c r="H4" s="21" t="s">
        <v>1</v>
      </c>
      <c r="I4" s="21" t="s">
        <v>26</v>
      </c>
      <c r="K4" s="27" t="s">
        <v>29</v>
      </c>
    </row>
    <row r="5" spans="1:11" x14ac:dyDescent="0.2">
      <c r="B5" s="19"/>
      <c r="C5" s="19"/>
      <c r="D5" s="20"/>
      <c r="E5" s="18" t="b">
        <f t="shared" ref="E5:E36" si="0">IF(C5=$H$5,$I$5,IF(C5=$H$6,$I$6,IF(C5=$H$7,$I$7,IF(C5=$H$8,$I$8,IF(C5=$H$9,$I$9,IF(C5=$H$10,$I$10,IF(C5=$H$11,$I$11,IF(C5=$H$12,$I$12,IF(C5=$H$13,$I$13,IF(C5=$H$14,$I$14,IF(C5=$H$15,$I$15,IF(C5=$H$16,$I$16,IF(C5=$H$17,$I$17)))))))))))))</f>
        <v>0</v>
      </c>
      <c r="F5" s="18">
        <f t="shared" ref="F5:F71" si="1">D5*E5</f>
        <v>0</v>
      </c>
      <c r="H5" s="18" t="s">
        <v>18</v>
      </c>
      <c r="I5" s="23">
        <v>4</v>
      </c>
      <c r="K5" s="27"/>
    </row>
    <row r="6" spans="1:11" x14ac:dyDescent="0.2">
      <c r="B6" s="19"/>
      <c r="C6" s="19"/>
      <c r="D6" s="20"/>
      <c r="E6" s="18" t="b">
        <f t="shared" si="0"/>
        <v>0</v>
      </c>
      <c r="F6" s="18">
        <f t="shared" si="1"/>
        <v>0</v>
      </c>
      <c r="H6" s="18" t="s">
        <v>3</v>
      </c>
      <c r="I6" s="23">
        <v>4</v>
      </c>
      <c r="K6" s="27" t="s">
        <v>30</v>
      </c>
    </row>
    <row r="7" spans="1:11" x14ac:dyDescent="0.2">
      <c r="B7" s="19"/>
      <c r="C7" s="19"/>
      <c r="D7" s="20"/>
      <c r="E7" s="18" t="b">
        <f t="shared" si="0"/>
        <v>0</v>
      </c>
      <c r="F7" s="18">
        <f t="shared" si="1"/>
        <v>0</v>
      </c>
      <c r="H7" s="18" t="s">
        <v>16</v>
      </c>
      <c r="I7" s="24">
        <v>4</v>
      </c>
      <c r="K7" s="27" t="s">
        <v>31</v>
      </c>
    </row>
    <row r="8" spans="1:11" x14ac:dyDescent="0.2">
      <c r="B8" s="19"/>
      <c r="C8" s="19"/>
      <c r="D8" s="20"/>
      <c r="E8" s="18" t="b">
        <f t="shared" si="0"/>
        <v>0</v>
      </c>
      <c r="F8" s="18">
        <f t="shared" si="1"/>
        <v>0</v>
      </c>
      <c r="H8" s="18" t="s">
        <v>19</v>
      </c>
      <c r="I8" s="24">
        <v>3</v>
      </c>
      <c r="K8" s="27" t="s">
        <v>32</v>
      </c>
    </row>
    <row r="9" spans="1:11" x14ac:dyDescent="0.2">
      <c r="B9" s="19"/>
      <c r="C9" s="19"/>
      <c r="D9" s="20"/>
      <c r="E9" s="18" t="b">
        <f t="shared" si="0"/>
        <v>0</v>
      </c>
      <c r="F9" s="18">
        <f t="shared" si="1"/>
        <v>0</v>
      </c>
      <c r="H9" s="18" t="s">
        <v>4</v>
      </c>
      <c r="I9" s="23">
        <v>3</v>
      </c>
      <c r="K9" s="29"/>
    </row>
    <row r="10" spans="1:11" x14ac:dyDescent="0.2">
      <c r="B10" s="19"/>
      <c r="C10" s="19"/>
      <c r="D10" s="20"/>
      <c r="E10" s="18" t="b">
        <f t="shared" si="0"/>
        <v>0</v>
      </c>
      <c r="F10" s="18">
        <f t="shared" si="1"/>
        <v>0</v>
      </c>
      <c r="H10" s="18" t="s">
        <v>17</v>
      </c>
      <c r="I10" s="24">
        <v>3</v>
      </c>
      <c r="K10" s="27" t="s">
        <v>34</v>
      </c>
    </row>
    <row r="11" spans="1:11" x14ac:dyDescent="0.2">
      <c r="B11" s="19"/>
      <c r="C11" s="19"/>
      <c r="D11" s="20"/>
      <c r="E11" s="18" t="b">
        <f t="shared" si="0"/>
        <v>0</v>
      </c>
      <c r="F11" s="18">
        <f t="shared" si="1"/>
        <v>0</v>
      </c>
      <c r="H11" s="18" t="s">
        <v>20</v>
      </c>
      <c r="I11" s="24">
        <v>2</v>
      </c>
    </row>
    <row r="12" spans="1:11" x14ac:dyDescent="0.2">
      <c r="B12" s="19"/>
      <c r="C12" s="19"/>
      <c r="D12" s="20"/>
      <c r="E12" s="18" t="b">
        <f t="shared" si="0"/>
        <v>0</v>
      </c>
      <c r="F12" s="18">
        <f t="shared" si="1"/>
        <v>0</v>
      </c>
      <c r="H12" s="18" t="s">
        <v>5</v>
      </c>
      <c r="I12" s="23">
        <v>2</v>
      </c>
      <c r="K12" s="27" t="s">
        <v>40</v>
      </c>
    </row>
    <row r="13" spans="1:11" x14ac:dyDescent="0.2">
      <c r="B13" s="19"/>
      <c r="C13" s="19"/>
      <c r="D13" s="20"/>
      <c r="E13" s="18" t="b">
        <f t="shared" si="0"/>
        <v>0</v>
      </c>
      <c r="F13" s="18">
        <f t="shared" si="1"/>
        <v>0</v>
      </c>
      <c r="H13" s="18" t="s">
        <v>25</v>
      </c>
      <c r="I13" s="24">
        <v>2</v>
      </c>
      <c r="K13" s="27" t="s">
        <v>41</v>
      </c>
    </row>
    <row r="14" spans="1:11" x14ac:dyDescent="0.2">
      <c r="B14" s="19"/>
      <c r="C14" s="19"/>
      <c r="D14" s="20"/>
      <c r="E14" s="18" t="b">
        <f t="shared" si="0"/>
        <v>0</v>
      </c>
      <c r="F14" s="18">
        <f t="shared" si="1"/>
        <v>0</v>
      </c>
      <c r="H14" s="18" t="s">
        <v>22</v>
      </c>
      <c r="I14" s="23">
        <v>1</v>
      </c>
      <c r="K14" s="27" t="s">
        <v>43</v>
      </c>
    </row>
    <row r="15" spans="1:11" x14ac:dyDescent="0.2">
      <c r="B15" s="19"/>
      <c r="C15" s="19"/>
      <c r="D15" s="20"/>
      <c r="E15" s="18" t="b">
        <f t="shared" si="0"/>
        <v>0</v>
      </c>
      <c r="F15" s="18">
        <f t="shared" si="1"/>
        <v>0</v>
      </c>
      <c r="H15" s="18" t="s">
        <v>6</v>
      </c>
      <c r="I15" s="23">
        <v>1</v>
      </c>
    </row>
    <row r="16" spans="1:11" x14ac:dyDescent="0.2">
      <c r="B16" s="19"/>
      <c r="C16" s="19"/>
      <c r="D16" s="20"/>
      <c r="E16" s="18" t="b">
        <f t="shared" si="0"/>
        <v>0</v>
      </c>
      <c r="F16" s="18">
        <f t="shared" si="1"/>
        <v>0</v>
      </c>
      <c r="H16" s="18" t="s">
        <v>23</v>
      </c>
      <c r="I16" s="23">
        <v>1</v>
      </c>
    </row>
    <row r="17" spans="2:9" x14ac:dyDescent="0.2">
      <c r="B17" s="19"/>
      <c r="C17" s="19"/>
      <c r="D17" s="20"/>
      <c r="E17" s="18" t="b">
        <f t="shared" si="0"/>
        <v>0</v>
      </c>
      <c r="F17" s="18">
        <f t="shared" si="1"/>
        <v>0</v>
      </c>
      <c r="H17" s="18" t="s">
        <v>7</v>
      </c>
      <c r="I17" s="23">
        <v>0</v>
      </c>
    </row>
    <row r="18" spans="2:9" x14ac:dyDescent="0.2">
      <c r="B18" s="19"/>
      <c r="C18" s="19"/>
      <c r="D18" s="20"/>
      <c r="E18" s="18" t="b">
        <f t="shared" si="0"/>
        <v>0</v>
      </c>
      <c r="F18" s="18">
        <f t="shared" si="1"/>
        <v>0</v>
      </c>
    </row>
    <row r="19" spans="2:9" x14ac:dyDescent="0.2">
      <c r="B19" s="19"/>
      <c r="C19" s="19"/>
      <c r="D19" s="20"/>
      <c r="E19" s="18" t="b">
        <f t="shared" si="0"/>
        <v>0</v>
      </c>
      <c r="F19" s="18">
        <f t="shared" si="1"/>
        <v>0</v>
      </c>
    </row>
    <row r="20" spans="2:9" x14ac:dyDescent="0.2">
      <c r="B20" s="19"/>
      <c r="C20" s="19"/>
      <c r="D20" s="20"/>
      <c r="E20" s="18" t="b">
        <f t="shared" si="0"/>
        <v>0</v>
      </c>
      <c r="F20" s="18">
        <f t="shared" si="1"/>
        <v>0</v>
      </c>
    </row>
    <row r="21" spans="2:9" x14ac:dyDescent="0.2">
      <c r="B21" s="19"/>
      <c r="C21" s="19"/>
      <c r="D21" s="20"/>
      <c r="E21" s="18" t="b">
        <f t="shared" si="0"/>
        <v>0</v>
      </c>
      <c r="F21" s="18">
        <f t="shared" si="1"/>
        <v>0</v>
      </c>
    </row>
    <row r="22" spans="2:9" x14ac:dyDescent="0.2">
      <c r="B22" s="19"/>
      <c r="C22" s="19"/>
      <c r="D22" s="20"/>
      <c r="E22" s="18" t="b">
        <f t="shared" si="0"/>
        <v>0</v>
      </c>
      <c r="F22" s="18">
        <f t="shared" si="1"/>
        <v>0</v>
      </c>
    </row>
    <row r="23" spans="2:9" x14ac:dyDescent="0.2">
      <c r="B23" s="19"/>
      <c r="C23" s="19"/>
      <c r="D23" s="20"/>
      <c r="E23" s="18" t="b">
        <f t="shared" si="0"/>
        <v>0</v>
      </c>
      <c r="F23" s="18">
        <f t="shared" si="1"/>
        <v>0</v>
      </c>
    </row>
    <row r="24" spans="2:9" x14ac:dyDescent="0.2">
      <c r="B24" s="19"/>
      <c r="C24" s="19"/>
      <c r="D24" s="20"/>
      <c r="E24" s="18" t="b">
        <f t="shared" si="0"/>
        <v>0</v>
      </c>
      <c r="F24" s="18">
        <f t="shared" si="1"/>
        <v>0</v>
      </c>
    </row>
    <row r="25" spans="2:9" x14ac:dyDescent="0.2">
      <c r="B25" s="19"/>
      <c r="C25" s="19"/>
      <c r="D25" s="20"/>
      <c r="E25" s="18" t="b">
        <f t="shared" si="0"/>
        <v>0</v>
      </c>
      <c r="F25" s="18">
        <f t="shared" si="1"/>
        <v>0</v>
      </c>
    </row>
    <row r="26" spans="2:9" x14ac:dyDescent="0.2">
      <c r="B26" s="19"/>
      <c r="C26" s="19"/>
      <c r="D26" s="20"/>
      <c r="E26" s="18" t="b">
        <f t="shared" si="0"/>
        <v>0</v>
      </c>
      <c r="F26" s="18">
        <f t="shared" si="1"/>
        <v>0</v>
      </c>
    </row>
    <row r="27" spans="2:9" x14ac:dyDescent="0.2">
      <c r="B27" s="19"/>
      <c r="C27" s="19"/>
      <c r="D27" s="20"/>
      <c r="E27" s="18" t="b">
        <f t="shared" si="0"/>
        <v>0</v>
      </c>
      <c r="F27" s="18">
        <f t="shared" si="1"/>
        <v>0</v>
      </c>
    </row>
    <row r="28" spans="2:9" x14ac:dyDescent="0.2">
      <c r="B28" s="19"/>
      <c r="C28" s="19"/>
      <c r="D28" s="20"/>
      <c r="E28" s="18" t="b">
        <f t="shared" si="0"/>
        <v>0</v>
      </c>
      <c r="F28" s="18">
        <f t="shared" si="1"/>
        <v>0</v>
      </c>
    </row>
    <row r="29" spans="2:9" x14ac:dyDescent="0.2">
      <c r="B29" s="19"/>
      <c r="C29" s="19"/>
      <c r="D29" s="20"/>
      <c r="E29" s="18" t="b">
        <f t="shared" si="0"/>
        <v>0</v>
      </c>
      <c r="F29" s="18">
        <f t="shared" si="1"/>
        <v>0</v>
      </c>
    </row>
    <row r="30" spans="2:9" x14ac:dyDescent="0.2">
      <c r="B30" s="19"/>
      <c r="C30" s="19"/>
      <c r="D30" s="20"/>
      <c r="E30" s="18" t="b">
        <f t="shared" si="0"/>
        <v>0</v>
      </c>
      <c r="F30" s="18">
        <f t="shared" si="1"/>
        <v>0</v>
      </c>
    </row>
    <row r="31" spans="2:9" x14ac:dyDescent="0.2">
      <c r="B31" s="19"/>
      <c r="C31" s="19"/>
      <c r="D31" s="20"/>
      <c r="E31" s="18" t="b">
        <f t="shared" si="0"/>
        <v>0</v>
      </c>
      <c r="F31" s="18">
        <f t="shared" si="1"/>
        <v>0</v>
      </c>
    </row>
    <row r="32" spans="2:9" x14ac:dyDescent="0.2">
      <c r="B32" s="19"/>
      <c r="C32" s="19"/>
      <c r="D32" s="20"/>
      <c r="E32" s="18" t="b">
        <f t="shared" si="0"/>
        <v>0</v>
      </c>
      <c r="F32" s="18">
        <f t="shared" ref="F32:F65" si="2">D32*E32</f>
        <v>0</v>
      </c>
    </row>
    <row r="33" spans="2:9" x14ac:dyDescent="0.2">
      <c r="B33" s="19"/>
      <c r="C33" s="19"/>
      <c r="D33" s="20"/>
      <c r="E33" s="18" t="b">
        <f t="shared" si="0"/>
        <v>0</v>
      </c>
      <c r="F33" s="18">
        <f t="shared" si="2"/>
        <v>0</v>
      </c>
    </row>
    <row r="34" spans="2:9" x14ac:dyDescent="0.2">
      <c r="B34" s="19"/>
      <c r="C34" s="19"/>
      <c r="D34" s="20"/>
      <c r="E34" s="18" t="b">
        <f t="shared" si="0"/>
        <v>0</v>
      </c>
      <c r="F34" s="18">
        <f t="shared" si="2"/>
        <v>0</v>
      </c>
    </row>
    <row r="35" spans="2:9" x14ac:dyDescent="0.2">
      <c r="B35" s="19"/>
      <c r="C35" s="19"/>
      <c r="D35" s="20"/>
      <c r="E35" s="18" t="b">
        <f t="shared" si="0"/>
        <v>0</v>
      </c>
      <c r="F35" s="18">
        <f t="shared" si="2"/>
        <v>0</v>
      </c>
    </row>
    <row r="36" spans="2:9" x14ac:dyDescent="0.2">
      <c r="B36" s="19"/>
      <c r="C36" s="19"/>
      <c r="D36" s="20"/>
      <c r="E36" s="18" t="b">
        <f t="shared" si="0"/>
        <v>0</v>
      </c>
      <c r="F36" s="18">
        <f t="shared" si="2"/>
        <v>0</v>
      </c>
    </row>
    <row r="37" spans="2:9" x14ac:dyDescent="0.2">
      <c r="B37" s="19"/>
      <c r="C37" s="19"/>
      <c r="D37" s="20"/>
      <c r="E37" s="18" t="b">
        <f t="shared" ref="E37:E68" si="3">IF(C37=$H$5,$I$5,IF(C37=$H$6,$I$6,IF(C37=$H$7,$I$7,IF(C37=$H$8,$I$8,IF(C37=$H$9,$I$9,IF(C37=$H$10,$I$10,IF(C37=$H$11,$I$11,IF(C37=$H$12,$I$12,IF(C37=$H$13,$I$13,IF(C37=$H$14,$I$14,IF(C37=$H$15,$I$15,IF(C37=$H$16,$I$16,IF(C37=$H$17,$I$17)))))))))))))</f>
        <v>0</v>
      </c>
      <c r="F37" s="18">
        <f t="shared" si="2"/>
        <v>0</v>
      </c>
    </row>
    <row r="38" spans="2:9" x14ac:dyDescent="0.2">
      <c r="B38" s="19"/>
      <c r="C38" s="19"/>
      <c r="D38" s="20"/>
      <c r="E38" s="18" t="b">
        <f t="shared" si="3"/>
        <v>0</v>
      </c>
      <c r="F38" s="18">
        <f t="shared" si="2"/>
        <v>0</v>
      </c>
      <c r="H38" s="17"/>
      <c r="I38" s="17"/>
    </row>
    <row r="39" spans="2:9" x14ac:dyDescent="0.2">
      <c r="B39" s="19"/>
      <c r="C39" s="19"/>
      <c r="D39" s="20"/>
      <c r="E39" s="18" t="b">
        <f t="shared" si="3"/>
        <v>0</v>
      </c>
      <c r="F39" s="18">
        <f t="shared" si="2"/>
        <v>0</v>
      </c>
      <c r="H39" s="17"/>
      <c r="I39" s="17"/>
    </row>
    <row r="40" spans="2:9" x14ac:dyDescent="0.2">
      <c r="B40" s="19"/>
      <c r="C40" s="19"/>
      <c r="D40" s="20"/>
      <c r="E40" s="18" t="b">
        <f t="shared" si="3"/>
        <v>0</v>
      </c>
      <c r="F40" s="18">
        <f t="shared" si="2"/>
        <v>0</v>
      </c>
      <c r="H40" s="17"/>
      <c r="I40" s="17"/>
    </row>
    <row r="41" spans="2:9" x14ac:dyDescent="0.2">
      <c r="B41" s="19"/>
      <c r="C41" s="19"/>
      <c r="D41" s="20"/>
      <c r="E41" s="18" t="b">
        <f t="shared" si="3"/>
        <v>0</v>
      </c>
      <c r="F41" s="18">
        <f t="shared" si="2"/>
        <v>0</v>
      </c>
      <c r="H41" s="17"/>
      <c r="I41" s="17"/>
    </row>
    <row r="42" spans="2:9" x14ac:dyDescent="0.2">
      <c r="B42" s="19"/>
      <c r="C42" s="19"/>
      <c r="D42" s="20"/>
      <c r="E42" s="18" t="b">
        <f t="shared" si="3"/>
        <v>0</v>
      </c>
      <c r="F42" s="18">
        <f t="shared" si="2"/>
        <v>0</v>
      </c>
      <c r="H42" s="17"/>
      <c r="I42" s="17"/>
    </row>
    <row r="43" spans="2:9" x14ac:dyDescent="0.2">
      <c r="B43" s="19"/>
      <c r="C43" s="19"/>
      <c r="D43" s="20"/>
      <c r="E43" s="18" t="b">
        <f t="shared" si="3"/>
        <v>0</v>
      </c>
      <c r="F43" s="18">
        <f t="shared" si="2"/>
        <v>0</v>
      </c>
      <c r="H43" s="17"/>
      <c r="I43" s="17"/>
    </row>
    <row r="44" spans="2:9" x14ac:dyDescent="0.2">
      <c r="B44" s="19"/>
      <c r="C44" s="19"/>
      <c r="D44" s="20"/>
      <c r="E44" s="18" t="b">
        <f t="shared" si="3"/>
        <v>0</v>
      </c>
      <c r="F44" s="18">
        <f t="shared" si="2"/>
        <v>0</v>
      </c>
      <c r="H44" s="17"/>
      <c r="I44" s="17"/>
    </row>
    <row r="45" spans="2:9" x14ac:dyDescent="0.2">
      <c r="B45" s="19"/>
      <c r="C45" s="19"/>
      <c r="D45" s="20"/>
      <c r="E45" s="18" t="b">
        <f t="shared" si="3"/>
        <v>0</v>
      </c>
      <c r="F45" s="18">
        <f t="shared" si="2"/>
        <v>0</v>
      </c>
      <c r="H45" s="17"/>
      <c r="I45" s="17"/>
    </row>
    <row r="46" spans="2:9" x14ac:dyDescent="0.2">
      <c r="B46" s="19"/>
      <c r="C46" s="19"/>
      <c r="D46" s="20"/>
      <c r="E46" s="18" t="b">
        <f t="shared" si="3"/>
        <v>0</v>
      </c>
      <c r="F46" s="18">
        <f t="shared" si="2"/>
        <v>0</v>
      </c>
      <c r="H46" s="17"/>
      <c r="I46" s="17"/>
    </row>
    <row r="47" spans="2:9" x14ac:dyDescent="0.2">
      <c r="B47" s="19"/>
      <c r="C47" s="19"/>
      <c r="D47" s="20"/>
      <c r="E47" s="18" t="b">
        <f t="shared" si="3"/>
        <v>0</v>
      </c>
      <c r="F47" s="18">
        <f t="shared" si="2"/>
        <v>0</v>
      </c>
      <c r="H47" s="17"/>
      <c r="I47" s="17"/>
    </row>
    <row r="48" spans="2:9" x14ac:dyDescent="0.2">
      <c r="B48" s="19"/>
      <c r="C48" s="19"/>
      <c r="D48" s="20"/>
      <c r="E48" s="18" t="b">
        <f t="shared" si="3"/>
        <v>0</v>
      </c>
      <c r="F48" s="18">
        <f t="shared" si="2"/>
        <v>0</v>
      </c>
      <c r="H48" s="17"/>
      <c r="I48" s="17"/>
    </row>
    <row r="49" spans="2:9" x14ac:dyDescent="0.2">
      <c r="B49" s="19"/>
      <c r="C49" s="19"/>
      <c r="D49" s="20"/>
      <c r="E49" s="18" t="b">
        <f t="shared" si="3"/>
        <v>0</v>
      </c>
      <c r="F49" s="18">
        <f t="shared" si="2"/>
        <v>0</v>
      </c>
      <c r="H49" s="17"/>
      <c r="I49" s="17"/>
    </row>
    <row r="50" spans="2:9" x14ac:dyDescent="0.2">
      <c r="B50" s="19"/>
      <c r="C50" s="19"/>
      <c r="D50" s="20"/>
      <c r="E50" s="18" t="b">
        <f t="shared" si="3"/>
        <v>0</v>
      </c>
      <c r="F50" s="18">
        <f t="shared" si="2"/>
        <v>0</v>
      </c>
      <c r="H50" s="17"/>
      <c r="I50" s="17"/>
    </row>
    <row r="51" spans="2:9" x14ac:dyDescent="0.2">
      <c r="B51" s="19"/>
      <c r="C51" s="19"/>
      <c r="D51" s="20"/>
      <c r="E51" s="18" t="b">
        <f t="shared" si="3"/>
        <v>0</v>
      </c>
      <c r="F51" s="18">
        <f t="shared" si="2"/>
        <v>0</v>
      </c>
      <c r="H51" s="17"/>
      <c r="I51" s="17"/>
    </row>
    <row r="52" spans="2:9" x14ac:dyDescent="0.2">
      <c r="B52" s="19"/>
      <c r="C52" s="19"/>
      <c r="D52" s="20"/>
      <c r="E52" s="18" t="b">
        <f t="shared" si="3"/>
        <v>0</v>
      </c>
      <c r="F52" s="18">
        <f t="shared" si="2"/>
        <v>0</v>
      </c>
      <c r="H52" s="17"/>
      <c r="I52" s="17"/>
    </row>
    <row r="53" spans="2:9" x14ac:dyDescent="0.2">
      <c r="B53" s="19"/>
      <c r="C53" s="19"/>
      <c r="D53" s="20"/>
      <c r="E53" s="18" t="b">
        <f t="shared" si="3"/>
        <v>0</v>
      </c>
      <c r="F53" s="18">
        <f t="shared" si="2"/>
        <v>0</v>
      </c>
      <c r="H53" s="17"/>
      <c r="I53" s="17"/>
    </row>
    <row r="54" spans="2:9" x14ac:dyDescent="0.2">
      <c r="B54" s="19"/>
      <c r="C54" s="19"/>
      <c r="D54" s="20"/>
      <c r="E54" s="18" t="b">
        <f t="shared" si="3"/>
        <v>0</v>
      </c>
      <c r="F54" s="18">
        <f t="shared" si="2"/>
        <v>0</v>
      </c>
      <c r="H54" s="17"/>
      <c r="I54" s="17"/>
    </row>
    <row r="55" spans="2:9" x14ac:dyDescent="0.2">
      <c r="B55" s="19"/>
      <c r="C55" s="19"/>
      <c r="D55" s="20"/>
      <c r="E55" s="18" t="b">
        <f t="shared" si="3"/>
        <v>0</v>
      </c>
      <c r="F55" s="18">
        <f t="shared" si="2"/>
        <v>0</v>
      </c>
      <c r="H55" s="17"/>
      <c r="I55" s="17"/>
    </row>
    <row r="56" spans="2:9" x14ac:dyDescent="0.2">
      <c r="B56" s="19"/>
      <c r="C56" s="19"/>
      <c r="D56" s="20"/>
      <c r="E56" s="18" t="b">
        <f t="shared" si="3"/>
        <v>0</v>
      </c>
      <c r="F56" s="18">
        <f t="shared" si="2"/>
        <v>0</v>
      </c>
      <c r="H56" s="17"/>
      <c r="I56" s="17"/>
    </row>
    <row r="57" spans="2:9" x14ac:dyDescent="0.2">
      <c r="B57" s="19"/>
      <c r="C57" s="19"/>
      <c r="D57" s="20"/>
      <c r="E57" s="18" t="b">
        <f t="shared" si="3"/>
        <v>0</v>
      </c>
      <c r="F57" s="18">
        <f t="shared" si="2"/>
        <v>0</v>
      </c>
      <c r="H57" s="17"/>
      <c r="I57" s="17"/>
    </row>
    <row r="58" spans="2:9" x14ac:dyDescent="0.2">
      <c r="B58" s="19"/>
      <c r="C58" s="19"/>
      <c r="D58" s="20"/>
      <c r="E58" s="18" t="b">
        <f t="shared" si="3"/>
        <v>0</v>
      </c>
      <c r="F58" s="18">
        <f t="shared" si="2"/>
        <v>0</v>
      </c>
      <c r="H58" s="17"/>
      <c r="I58" s="17"/>
    </row>
    <row r="59" spans="2:9" x14ac:dyDescent="0.2">
      <c r="B59" s="19"/>
      <c r="C59" s="19"/>
      <c r="D59" s="20"/>
      <c r="E59" s="18" t="b">
        <f t="shared" si="3"/>
        <v>0</v>
      </c>
      <c r="F59" s="18">
        <f t="shared" si="2"/>
        <v>0</v>
      </c>
      <c r="H59" s="17"/>
      <c r="I59" s="17"/>
    </row>
    <row r="60" spans="2:9" x14ac:dyDescent="0.2">
      <c r="B60" s="19"/>
      <c r="C60" s="19"/>
      <c r="D60" s="20"/>
      <c r="E60" s="18" t="b">
        <f t="shared" si="3"/>
        <v>0</v>
      </c>
      <c r="F60" s="18">
        <f t="shared" si="2"/>
        <v>0</v>
      </c>
      <c r="H60" s="17"/>
      <c r="I60" s="17"/>
    </row>
    <row r="61" spans="2:9" x14ac:dyDescent="0.2">
      <c r="B61" s="19"/>
      <c r="C61" s="19"/>
      <c r="D61" s="20"/>
      <c r="E61" s="18" t="b">
        <f t="shared" si="3"/>
        <v>0</v>
      </c>
      <c r="F61" s="18">
        <f t="shared" si="2"/>
        <v>0</v>
      </c>
      <c r="H61" s="17"/>
      <c r="I61" s="17"/>
    </row>
    <row r="62" spans="2:9" x14ac:dyDescent="0.2">
      <c r="B62" s="19"/>
      <c r="C62" s="19"/>
      <c r="D62" s="20"/>
      <c r="E62" s="18" t="b">
        <f t="shared" si="3"/>
        <v>0</v>
      </c>
      <c r="F62" s="18">
        <f t="shared" si="2"/>
        <v>0</v>
      </c>
      <c r="H62" s="17"/>
      <c r="I62" s="17"/>
    </row>
    <row r="63" spans="2:9" x14ac:dyDescent="0.2">
      <c r="B63" s="19"/>
      <c r="C63" s="19"/>
      <c r="D63" s="20"/>
      <c r="E63" s="18" t="b">
        <f t="shared" si="3"/>
        <v>0</v>
      </c>
      <c r="F63" s="18">
        <f t="shared" si="2"/>
        <v>0</v>
      </c>
      <c r="H63" s="17"/>
      <c r="I63" s="17"/>
    </row>
    <row r="64" spans="2:9" x14ac:dyDescent="0.2">
      <c r="B64" s="19"/>
      <c r="C64" s="19"/>
      <c r="D64" s="20"/>
      <c r="E64" s="18" t="b">
        <f t="shared" si="3"/>
        <v>0</v>
      </c>
      <c r="F64" s="18">
        <f t="shared" si="2"/>
        <v>0</v>
      </c>
      <c r="H64" s="17"/>
      <c r="I64" s="17"/>
    </row>
    <row r="65" spans="2:9" x14ac:dyDescent="0.2">
      <c r="B65" s="19"/>
      <c r="C65" s="19"/>
      <c r="D65" s="20"/>
      <c r="E65" s="18" t="b">
        <f t="shared" si="3"/>
        <v>0</v>
      </c>
      <c r="F65" s="18">
        <f t="shared" si="2"/>
        <v>0</v>
      </c>
      <c r="H65" s="17"/>
      <c r="I65" s="17"/>
    </row>
    <row r="66" spans="2:9" x14ac:dyDescent="0.2">
      <c r="B66" s="19"/>
      <c r="C66" s="19"/>
      <c r="D66" s="20"/>
      <c r="E66" s="18" t="b">
        <f t="shared" si="3"/>
        <v>0</v>
      </c>
      <c r="F66" s="18">
        <f t="shared" si="1"/>
        <v>0</v>
      </c>
    </row>
    <row r="67" spans="2:9" x14ac:dyDescent="0.2">
      <c r="B67" s="19"/>
      <c r="C67" s="19"/>
      <c r="D67" s="20"/>
      <c r="E67" s="18" t="b">
        <f t="shared" si="3"/>
        <v>0</v>
      </c>
      <c r="F67" s="18">
        <f t="shared" si="1"/>
        <v>0</v>
      </c>
    </row>
    <row r="68" spans="2:9" x14ac:dyDescent="0.2">
      <c r="B68" s="19"/>
      <c r="C68" s="19"/>
      <c r="D68" s="20"/>
      <c r="E68" s="18" t="b">
        <f t="shared" si="3"/>
        <v>0</v>
      </c>
      <c r="F68" s="18">
        <f t="shared" si="1"/>
        <v>0</v>
      </c>
    </row>
    <row r="69" spans="2:9" x14ac:dyDescent="0.2">
      <c r="B69" s="19"/>
      <c r="C69" s="19"/>
      <c r="D69" s="20"/>
      <c r="E69" s="18" t="b">
        <f t="shared" ref="E69:E79" si="4">IF(C69=$H$5,$I$5,IF(C69=$H$6,$I$6,IF(C69=$H$7,$I$7,IF(C69=$H$8,$I$8,IF(C69=$H$9,$I$9,IF(C69=$H$10,$I$10,IF(C69=$H$11,$I$11,IF(C69=$H$12,$I$12,IF(C69=$H$13,$I$13,IF(C69=$H$14,$I$14,IF(C69=$H$15,$I$15,IF(C69=$H$16,$I$16,IF(C69=$H$17,$I$17)))))))))))))</f>
        <v>0</v>
      </c>
      <c r="F69" s="18">
        <f t="shared" si="1"/>
        <v>0</v>
      </c>
    </row>
    <row r="70" spans="2:9" x14ac:dyDescent="0.2">
      <c r="B70" s="19"/>
      <c r="C70" s="19"/>
      <c r="D70" s="20"/>
      <c r="E70" s="18" t="b">
        <f t="shared" si="4"/>
        <v>0</v>
      </c>
      <c r="F70" s="18">
        <f t="shared" si="1"/>
        <v>0</v>
      </c>
    </row>
    <row r="71" spans="2:9" x14ac:dyDescent="0.2">
      <c r="B71" s="19"/>
      <c r="C71" s="19"/>
      <c r="D71" s="20"/>
      <c r="E71" s="18" t="b">
        <f t="shared" si="4"/>
        <v>0</v>
      </c>
      <c r="F71" s="18">
        <f t="shared" si="1"/>
        <v>0</v>
      </c>
    </row>
    <row r="72" spans="2:9" x14ac:dyDescent="0.2">
      <c r="B72" s="19"/>
      <c r="C72" s="19"/>
      <c r="D72" s="20"/>
      <c r="E72" s="18" t="b">
        <f t="shared" si="4"/>
        <v>0</v>
      </c>
      <c r="F72" s="18">
        <f t="shared" ref="F72:F79" si="5">D72*E72</f>
        <v>0</v>
      </c>
      <c r="H72" s="17"/>
      <c r="I72" s="17"/>
    </row>
    <row r="73" spans="2:9" x14ac:dyDescent="0.2">
      <c r="B73" s="19"/>
      <c r="C73" s="19"/>
      <c r="D73" s="20"/>
      <c r="E73" s="18" t="b">
        <f t="shared" si="4"/>
        <v>0</v>
      </c>
      <c r="F73" s="18">
        <f t="shared" si="5"/>
        <v>0</v>
      </c>
      <c r="H73" s="17"/>
      <c r="I73" s="17"/>
    </row>
    <row r="74" spans="2:9" x14ac:dyDescent="0.2">
      <c r="B74" s="19"/>
      <c r="C74" s="19"/>
      <c r="D74" s="20"/>
      <c r="E74" s="18" t="b">
        <f t="shared" si="4"/>
        <v>0</v>
      </c>
      <c r="F74" s="18">
        <f t="shared" si="5"/>
        <v>0</v>
      </c>
      <c r="H74" s="17"/>
      <c r="I74" s="17"/>
    </row>
    <row r="75" spans="2:9" x14ac:dyDescent="0.2">
      <c r="B75" s="19"/>
      <c r="C75" s="19"/>
      <c r="D75" s="20"/>
      <c r="E75" s="18" t="b">
        <f t="shared" si="4"/>
        <v>0</v>
      </c>
      <c r="F75" s="18">
        <f t="shared" si="5"/>
        <v>0</v>
      </c>
      <c r="H75" s="17"/>
      <c r="I75" s="17"/>
    </row>
    <row r="76" spans="2:9" x14ac:dyDescent="0.2">
      <c r="B76" s="19"/>
      <c r="C76" s="19"/>
      <c r="D76" s="20"/>
      <c r="E76" s="18" t="b">
        <f t="shared" si="4"/>
        <v>0</v>
      </c>
      <c r="F76" s="18">
        <f t="shared" si="5"/>
        <v>0</v>
      </c>
      <c r="H76" s="17"/>
      <c r="I76" s="17"/>
    </row>
    <row r="77" spans="2:9" x14ac:dyDescent="0.2">
      <c r="B77" s="19"/>
      <c r="C77" s="19"/>
      <c r="D77" s="20"/>
      <c r="E77" s="18" t="b">
        <f t="shared" si="4"/>
        <v>0</v>
      </c>
      <c r="F77" s="18">
        <f t="shared" si="5"/>
        <v>0</v>
      </c>
      <c r="H77" s="17"/>
      <c r="I77" s="17"/>
    </row>
    <row r="78" spans="2:9" x14ac:dyDescent="0.2">
      <c r="B78" s="19"/>
      <c r="C78" s="19"/>
      <c r="D78" s="20"/>
      <c r="E78" s="18" t="b">
        <f t="shared" si="4"/>
        <v>0</v>
      </c>
      <c r="F78" s="18">
        <f t="shared" si="5"/>
        <v>0</v>
      </c>
      <c r="H78" s="17"/>
      <c r="I78" s="17"/>
    </row>
    <row r="79" spans="2:9" x14ac:dyDescent="0.2">
      <c r="B79" s="19"/>
      <c r="C79" s="19"/>
      <c r="D79" s="20"/>
      <c r="E79" s="18" t="b">
        <f t="shared" si="4"/>
        <v>0</v>
      </c>
      <c r="F79" s="18">
        <f t="shared" si="5"/>
        <v>0</v>
      </c>
      <c r="H79" s="17"/>
      <c r="I79" s="17"/>
    </row>
    <row r="80" spans="2:9" x14ac:dyDescent="0.2">
      <c r="B80" s="16"/>
      <c r="C80" s="16"/>
      <c r="D80" s="17"/>
      <c r="E80" s="17"/>
      <c r="F80" s="17"/>
      <c r="H80" s="17"/>
      <c r="I80" s="17"/>
    </row>
    <row r="81" spans="2:10" ht="13.5" thickBot="1" x14ac:dyDescent="0.25"/>
    <row r="82" spans="2:10" x14ac:dyDescent="0.2">
      <c r="B82" s="4" t="s">
        <v>2</v>
      </c>
      <c r="C82" s="5"/>
      <c r="D82" s="6" t="s">
        <v>0</v>
      </c>
      <c r="E82" s="5"/>
      <c r="F82" s="6" t="s">
        <v>8</v>
      </c>
      <c r="G82" s="7" t="s">
        <v>9</v>
      </c>
    </row>
    <row r="83" spans="2:10" ht="21" thickBot="1" x14ac:dyDescent="0.35">
      <c r="B83" s="8"/>
      <c r="C83" s="9"/>
      <c r="D83" s="9">
        <f>SUM(D5:D79)</f>
        <v>0</v>
      </c>
      <c r="E83" s="9"/>
      <c r="F83" s="9">
        <f>SUM(F5:F79)</f>
        <v>0</v>
      </c>
      <c r="G83" s="14" t="e">
        <f>SUM(F83/D83)</f>
        <v>#DIV/0!</v>
      </c>
    </row>
    <row r="84" spans="2:10" ht="20.25" x14ac:dyDescent="0.3">
      <c r="B84" s="3"/>
      <c r="C84" s="3"/>
      <c r="D84" s="3"/>
      <c r="E84" s="3"/>
      <c r="F84" s="3"/>
      <c r="G84" s="10"/>
    </row>
    <row r="87" spans="2:10" x14ac:dyDescent="0.2">
      <c r="J87">
        <f>3.5+4</f>
        <v>7.5</v>
      </c>
    </row>
    <row r="88" spans="2:10" x14ac:dyDescent="0.2">
      <c r="J88">
        <f>J87/2</f>
        <v>3.75</v>
      </c>
    </row>
  </sheetData>
  <mergeCells count="1">
    <mergeCell ref="H3:I3"/>
  </mergeCells>
  <phoneticPr fontId="2" type="noConversion"/>
  <pageMargins left="0.25" right="0.25" top="0.75" bottom="0.75" header="0.3" footer="0.3"/>
  <pageSetup scale="64" orientation="portrait" r:id="rId1"/>
  <headerFooter alignWithMargins="0"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5"/>
  <sheetViews>
    <sheetView workbookViewId="0">
      <selection activeCell="B5" sqref="B5"/>
    </sheetView>
  </sheetViews>
  <sheetFormatPr defaultRowHeight="12.75" x14ac:dyDescent="0.2"/>
  <cols>
    <col min="2" max="2" width="51.7109375" customWidth="1"/>
    <col min="3" max="4" width="6" bestFit="1" customWidth="1"/>
    <col min="5" max="5" width="22.5703125" bestFit="1" customWidth="1"/>
    <col min="6" max="6" width="18.140625" bestFit="1" customWidth="1"/>
    <col min="7" max="7" width="12.5703125" customWidth="1"/>
    <col min="8" max="8" width="6.85546875" customWidth="1"/>
    <col min="9" max="9" width="23.85546875" bestFit="1" customWidth="1"/>
    <col min="11" max="11" width="108.42578125" bestFit="1" customWidth="1"/>
  </cols>
  <sheetData>
    <row r="1" spans="1:11" s="2" customFormat="1" ht="27" x14ac:dyDescent="0.35">
      <c r="A1" s="2" t="s">
        <v>12</v>
      </c>
      <c r="B1" s="15" t="s">
        <v>15</v>
      </c>
      <c r="E1" s="13"/>
    </row>
    <row r="2" spans="1:11" s="2" customFormat="1" ht="15" customHeight="1" x14ac:dyDescent="0.35"/>
    <row r="3" spans="1:11" s="1" customFormat="1" x14ac:dyDescent="0.2">
      <c r="B3" s="1" t="s">
        <v>10</v>
      </c>
      <c r="C3" s="1" t="s">
        <v>1</v>
      </c>
      <c r="D3" s="1" t="s">
        <v>0</v>
      </c>
      <c r="E3" s="1" t="s">
        <v>13</v>
      </c>
      <c r="F3" s="1" t="s">
        <v>11</v>
      </c>
      <c r="H3" s="39" t="s">
        <v>42</v>
      </c>
      <c r="I3" s="39"/>
      <c r="K3" s="27" t="s">
        <v>24</v>
      </c>
    </row>
    <row r="4" spans="1:11" s="1" customFormat="1" x14ac:dyDescent="0.2">
      <c r="B4" s="12" t="s">
        <v>33</v>
      </c>
      <c r="C4" s="12" t="s">
        <v>3</v>
      </c>
      <c r="D4" s="12">
        <v>3</v>
      </c>
      <c r="H4" s="21" t="s">
        <v>1</v>
      </c>
      <c r="I4" s="21" t="s">
        <v>26</v>
      </c>
      <c r="K4" s="27" t="s">
        <v>29</v>
      </c>
    </row>
    <row r="5" spans="1:11" s="1" customFormat="1" x14ac:dyDescent="0.2">
      <c r="B5" s="19"/>
      <c r="C5" s="19"/>
      <c r="D5" s="20"/>
      <c r="E5" s="18" t="b">
        <f>IF(C5=$H$5,$I$5,IF(C5=$H$6,$I$6,IF(C5=$H$7,$I$7,IF(C5=$H$8,$I$8,IF(C5=$H$9,$I$9, IF(C5=$H$10,$I$10, IF(C5=$H$11,$I$11, IF(C5=$H$12,$I$12, IF(C5=$H$13,$I$13,IF(C5=$H$14,$I$14,IF(C5=$H$15,$I$15,IF(C5=$H$16,$I$16,IF(C5=$H$17,$I$17)))))))))))))</f>
        <v>0</v>
      </c>
      <c r="F5" s="18">
        <f t="shared" ref="F5:F65" si="0">E5*D5</f>
        <v>0</v>
      </c>
      <c r="H5" s="18" t="s">
        <v>18</v>
      </c>
      <c r="I5" s="23">
        <v>4</v>
      </c>
      <c r="K5" s="27"/>
    </row>
    <row r="6" spans="1:11" x14ac:dyDescent="0.2">
      <c r="B6" s="19"/>
      <c r="C6" s="19"/>
      <c r="D6" s="20"/>
      <c r="E6" s="18" t="b">
        <f t="shared" ref="E6:E71" si="1">IF(C6=$H$5,$I$5,IF(C6=$H$6,$I$6,IF(C6=$H$7,$I$7,IF(C6=$H$8,$I$8,IF(C6=$H$9,$I$9, IF(C6=$H$10,$I$10, IF(C6=$H$11,$I$11, IF(C6=$H$12,$I$12, IF(C6=$H$13,$I$13,IF(C6=$H$14,$I$14,IF(C6=$H$15,$I$15,IF(C6=$H$16,$I$16,IF(C6=$H$17,$I$17)))))))))))))</f>
        <v>0</v>
      </c>
      <c r="F6" s="18">
        <f t="shared" si="0"/>
        <v>0</v>
      </c>
      <c r="H6" s="18" t="s">
        <v>3</v>
      </c>
      <c r="I6" s="23">
        <v>4</v>
      </c>
      <c r="K6" s="27" t="s">
        <v>30</v>
      </c>
    </row>
    <row r="7" spans="1:11" x14ac:dyDescent="0.2">
      <c r="B7" s="19"/>
      <c r="C7" s="19"/>
      <c r="D7" s="20"/>
      <c r="E7" s="18" t="b">
        <f t="shared" si="1"/>
        <v>0</v>
      </c>
      <c r="F7" s="18">
        <f t="shared" si="0"/>
        <v>0</v>
      </c>
      <c r="H7" s="18" t="s">
        <v>16</v>
      </c>
      <c r="I7" s="23">
        <v>4</v>
      </c>
      <c r="K7" s="27" t="s">
        <v>31</v>
      </c>
    </row>
    <row r="8" spans="1:11" x14ac:dyDescent="0.2">
      <c r="B8" s="19"/>
      <c r="C8" s="19"/>
      <c r="D8" s="20"/>
      <c r="E8" s="18" t="b">
        <f t="shared" si="1"/>
        <v>0</v>
      </c>
      <c r="F8" s="18">
        <f t="shared" si="0"/>
        <v>0</v>
      </c>
      <c r="H8" s="18" t="s">
        <v>19</v>
      </c>
      <c r="I8" s="23">
        <v>3</v>
      </c>
      <c r="K8" s="27" t="s">
        <v>32</v>
      </c>
    </row>
    <row r="9" spans="1:11" x14ac:dyDescent="0.2">
      <c r="B9" s="19"/>
      <c r="C9" s="19"/>
      <c r="D9" s="20"/>
      <c r="E9" s="18" t="b">
        <f t="shared" si="1"/>
        <v>0</v>
      </c>
      <c r="F9" s="18">
        <f t="shared" si="0"/>
        <v>0</v>
      </c>
      <c r="H9" s="18" t="s">
        <v>4</v>
      </c>
      <c r="I9" s="23">
        <v>3</v>
      </c>
      <c r="K9" s="27" t="s">
        <v>38</v>
      </c>
    </row>
    <row r="10" spans="1:11" x14ac:dyDescent="0.2">
      <c r="B10" s="19"/>
      <c r="C10" s="19"/>
      <c r="D10" s="20"/>
      <c r="E10" s="18" t="b">
        <f t="shared" si="1"/>
        <v>0</v>
      </c>
      <c r="F10" s="18">
        <f t="shared" si="0"/>
        <v>0</v>
      </c>
      <c r="H10" s="18" t="s">
        <v>17</v>
      </c>
      <c r="I10" s="23">
        <v>3</v>
      </c>
    </row>
    <row r="11" spans="1:11" x14ac:dyDescent="0.2">
      <c r="B11" s="19"/>
      <c r="C11" s="19"/>
      <c r="D11" s="20"/>
      <c r="E11" s="18" t="b">
        <f t="shared" si="1"/>
        <v>0</v>
      </c>
      <c r="F11" s="18">
        <f t="shared" si="0"/>
        <v>0</v>
      </c>
      <c r="H11" s="18" t="s">
        <v>20</v>
      </c>
      <c r="I11" s="23">
        <v>2</v>
      </c>
      <c r="K11" s="27" t="s">
        <v>40</v>
      </c>
    </row>
    <row r="12" spans="1:11" x14ac:dyDescent="0.2">
      <c r="B12" s="19"/>
      <c r="C12" s="19"/>
      <c r="D12" s="20"/>
      <c r="E12" s="18" t="b">
        <f t="shared" si="1"/>
        <v>0</v>
      </c>
      <c r="F12" s="18">
        <f t="shared" si="0"/>
        <v>0</v>
      </c>
      <c r="H12" s="18" t="s">
        <v>5</v>
      </c>
      <c r="I12" s="23">
        <v>2</v>
      </c>
      <c r="K12" s="27" t="s">
        <v>41</v>
      </c>
    </row>
    <row r="13" spans="1:11" x14ac:dyDescent="0.2">
      <c r="B13" s="19"/>
      <c r="C13" s="19"/>
      <c r="D13" s="20"/>
      <c r="E13" s="18" t="b">
        <f t="shared" si="1"/>
        <v>0</v>
      </c>
      <c r="F13" s="18">
        <f t="shared" si="0"/>
        <v>0</v>
      </c>
      <c r="H13" s="18" t="s">
        <v>21</v>
      </c>
      <c r="I13" s="23">
        <v>2</v>
      </c>
      <c r="K13" s="27" t="s">
        <v>43</v>
      </c>
    </row>
    <row r="14" spans="1:11" x14ac:dyDescent="0.2">
      <c r="B14" s="19"/>
      <c r="C14" s="19"/>
      <c r="D14" s="20"/>
      <c r="E14" s="18" t="b">
        <f t="shared" si="1"/>
        <v>0</v>
      </c>
      <c r="F14" s="18">
        <f t="shared" si="0"/>
        <v>0</v>
      </c>
      <c r="H14" s="18" t="s">
        <v>22</v>
      </c>
      <c r="I14" s="23">
        <v>1</v>
      </c>
    </row>
    <row r="15" spans="1:11" x14ac:dyDescent="0.2">
      <c r="B15" s="19"/>
      <c r="C15" s="19"/>
      <c r="D15" s="20"/>
      <c r="E15" s="18" t="b">
        <f t="shared" si="1"/>
        <v>0</v>
      </c>
      <c r="F15" s="18">
        <f t="shared" si="0"/>
        <v>0</v>
      </c>
      <c r="H15" s="18" t="s">
        <v>6</v>
      </c>
      <c r="I15" s="23">
        <v>1</v>
      </c>
    </row>
    <row r="16" spans="1:11" x14ac:dyDescent="0.2">
      <c r="B16" s="19"/>
      <c r="C16" s="19"/>
      <c r="D16" s="20"/>
      <c r="E16" s="18" t="b">
        <f t="shared" si="1"/>
        <v>0</v>
      </c>
      <c r="F16" s="18">
        <f t="shared" si="0"/>
        <v>0</v>
      </c>
      <c r="H16" s="18" t="s">
        <v>23</v>
      </c>
      <c r="I16" s="23">
        <v>1</v>
      </c>
    </row>
    <row r="17" spans="2:9" x14ac:dyDescent="0.2">
      <c r="B17" s="19"/>
      <c r="C17" s="19"/>
      <c r="D17" s="20"/>
      <c r="E17" s="18" t="b">
        <f t="shared" si="1"/>
        <v>0</v>
      </c>
      <c r="F17" s="18">
        <f t="shared" si="0"/>
        <v>0</v>
      </c>
      <c r="H17" s="18" t="s">
        <v>7</v>
      </c>
      <c r="I17" s="23">
        <v>0</v>
      </c>
    </row>
    <row r="18" spans="2:9" x14ac:dyDescent="0.2">
      <c r="B18" s="19"/>
      <c r="C18" s="19"/>
      <c r="D18" s="20"/>
      <c r="E18" s="18" t="b">
        <f t="shared" si="1"/>
        <v>0</v>
      </c>
      <c r="F18" s="18">
        <f t="shared" si="0"/>
        <v>0</v>
      </c>
    </row>
    <row r="19" spans="2:9" x14ac:dyDescent="0.2">
      <c r="B19" s="19"/>
      <c r="C19" s="19"/>
      <c r="D19" s="20"/>
      <c r="E19" s="18" t="b">
        <f t="shared" si="1"/>
        <v>0</v>
      </c>
      <c r="F19" s="18">
        <f t="shared" si="0"/>
        <v>0</v>
      </c>
    </row>
    <row r="20" spans="2:9" x14ac:dyDescent="0.2">
      <c r="B20" s="19"/>
      <c r="C20" s="19"/>
      <c r="D20" s="20"/>
      <c r="E20" s="18" t="b">
        <f t="shared" si="1"/>
        <v>0</v>
      </c>
      <c r="F20" s="18">
        <f t="shared" si="0"/>
        <v>0</v>
      </c>
    </row>
    <row r="21" spans="2:9" x14ac:dyDescent="0.2">
      <c r="B21" s="19"/>
      <c r="C21" s="19"/>
      <c r="D21" s="20"/>
      <c r="E21" s="18" t="b">
        <f t="shared" si="1"/>
        <v>0</v>
      </c>
      <c r="F21" s="18">
        <f t="shared" si="0"/>
        <v>0</v>
      </c>
    </row>
    <row r="22" spans="2:9" x14ac:dyDescent="0.2">
      <c r="B22" s="19"/>
      <c r="C22" s="19"/>
      <c r="D22" s="20"/>
      <c r="E22" s="18" t="b">
        <f t="shared" si="1"/>
        <v>0</v>
      </c>
      <c r="F22" s="18">
        <f t="shared" si="0"/>
        <v>0</v>
      </c>
    </row>
    <row r="23" spans="2:9" x14ac:dyDescent="0.2">
      <c r="B23" s="19"/>
      <c r="C23" s="19"/>
      <c r="D23" s="20"/>
      <c r="E23" s="18" t="b">
        <f t="shared" si="1"/>
        <v>0</v>
      </c>
      <c r="F23" s="18">
        <f t="shared" si="0"/>
        <v>0</v>
      </c>
    </row>
    <row r="24" spans="2:9" x14ac:dyDescent="0.2">
      <c r="B24" s="19"/>
      <c r="C24" s="19"/>
      <c r="D24" s="20"/>
      <c r="E24" s="18" t="b">
        <f t="shared" si="1"/>
        <v>0</v>
      </c>
      <c r="F24" s="18">
        <f t="shared" si="0"/>
        <v>0</v>
      </c>
    </row>
    <row r="25" spans="2:9" x14ac:dyDescent="0.2">
      <c r="B25" s="19"/>
      <c r="C25" s="19"/>
      <c r="D25" s="20"/>
      <c r="E25" s="18" t="b">
        <f t="shared" si="1"/>
        <v>0</v>
      </c>
      <c r="F25" s="18">
        <f t="shared" si="0"/>
        <v>0</v>
      </c>
    </row>
    <row r="26" spans="2:9" x14ac:dyDescent="0.2">
      <c r="B26" s="19"/>
      <c r="C26" s="19"/>
      <c r="D26" s="20"/>
      <c r="E26" s="18" t="b">
        <f t="shared" si="1"/>
        <v>0</v>
      </c>
      <c r="F26" s="18">
        <f t="shared" si="0"/>
        <v>0</v>
      </c>
    </row>
    <row r="27" spans="2:9" x14ac:dyDescent="0.2">
      <c r="B27" s="19"/>
      <c r="C27" s="19"/>
      <c r="D27" s="20"/>
      <c r="E27" s="18" t="b">
        <f t="shared" si="1"/>
        <v>0</v>
      </c>
      <c r="F27" s="18">
        <f t="shared" si="0"/>
        <v>0</v>
      </c>
    </row>
    <row r="28" spans="2:9" x14ac:dyDescent="0.2">
      <c r="B28" s="19"/>
      <c r="C28" s="19"/>
      <c r="D28" s="20"/>
      <c r="E28" s="18" t="b">
        <f t="shared" si="1"/>
        <v>0</v>
      </c>
      <c r="F28" s="18">
        <f t="shared" si="0"/>
        <v>0</v>
      </c>
    </row>
    <row r="29" spans="2:9" x14ac:dyDescent="0.2">
      <c r="B29" s="19"/>
      <c r="C29" s="19"/>
      <c r="D29" s="20"/>
      <c r="E29" s="18" t="b">
        <f t="shared" si="1"/>
        <v>0</v>
      </c>
      <c r="F29" s="18">
        <f t="shared" si="0"/>
        <v>0</v>
      </c>
    </row>
    <row r="30" spans="2:9" x14ac:dyDescent="0.2">
      <c r="B30" s="19"/>
      <c r="C30" s="19"/>
      <c r="D30" s="20"/>
      <c r="E30" s="18" t="b">
        <f t="shared" si="1"/>
        <v>0</v>
      </c>
      <c r="F30" s="18">
        <f t="shared" si="0"/>
        <v>0</v>
      </c>
    </row>
    <row r="31" spans="2:9" x14ac:dyDescent="0.2">
      <c r="B31" s="19"/>
      <c r="C31" s="19"/>
      <c r="D31" s="20"/>
      <c r="E31" s="18" t="b">
        <f t="shared" si="1"/>
        <v>0</v>
      </c>
      <c r="F31" s="18">
        <f t="shared" si="0"/>
        <v>0</v>
      </c>
    </row>
    <row r="32" spans="2:9" x14ac:dyDescent="0.2">
      <c r="B32" s="19"/>
      <c r="C32" s="19"/>
      <c r="D32" s="20"/>
      <c r="E32" s="18" t="b">
        <f t="shared" si="1"/>
        <v>0</v>
      </c>
      <c r="F32" s="18">
        <f t="shared" si="0"/>
        <v>0</v>
      </c>
    </row>
    <row r="33" spans="2:6" ht="12" customHeight="1" x14ac:dyDescent="0.2">
      <c r="B33" s="19"/>
      <c r="C33" s="19"/>
      <c r="D33" s="20"/>
      <c r="E33" s="18" t="b">
        <f t="shared" si="1"/>
        <v>0</v>
      </c>
      <c r="F33" s="18">
        <f t="shared" ref="F33:F58" si="2">E33*D33</f>
        <v>0</v>
      </c>
    </row>
    <row r="34" spans="2:6" x14ac:dyDescent="0.2">
      <c r="B34" s="19"/>
      <c r="C34" s="19"/>
      <c r="D34" s="20"/>
      <c r="E34" s="18" t="b">
        <f t="shared" si="1"/>
        <v>0</v>
      </c>
      <c r="F34" s="18">
        <f t="shared" si="2"/>
        <v>0</v>
      </c>
    </row>
    <row r="35" spans="2:6" x14ac:dyDescent="0.2">
      <c r="B35" s="19"/>
      <c r="C35" s="19"/>
      <c r="D35" s="20"/>
      <c r="E35" s="18" t="b">
        <f t="shared" si="1"/>
        <v>0</v>
      </c>
      <c r="F35" s="18">
        <f t="shared" si="2"/>
        <v>0</v>
      </c>
    </row>
    <row r="36" spans="2:6" x14ac:dyDescent="0.2">
      <c r="B36" s="19"/>
      <c r="C36" s="19"/>
      <c r="D36" s="20"/>
      <c r="E36" s="18" t="b">
        <f t="shared" si="1"/>
        <v>0</v>
      </c>
      <c r="F36" s="18">
        <f t="shared" si="2"/>
        <v>0</v>
      </c>
    </row>
    <row r="37" spans="2:6" x14ac:dyDescent="0.2">
      <c r="B37" s="19"/>
      <c r="C37" s="19"/>
      <c r="D37" s="20"/>
      <c r="E37" s="18" t="b">
        <f t="shared" si="1"/>
        <v>0</v>
      </c>
      <c r="F37" s="18">
        <f t="shared" si="2"/>
        <v>0</v>
      </c>
    </row>
    <row r="38" spans="2:6" x14ac:dyDescent="0.2">
      <c r="B38" s="19"/>
      <c r="C38" s="19"/>
      <c r="D38" s="20"/>
      <c r="E38" s="18" t="b">
        <f t="shared" si="1"/>
        <v>0</v>
      </c>
      <c r="F38" s="18">
        <f t="shared" si="2"/>
        <v>0</v>
      </c>
    </row>
    <row r="39" spans="2:6" x14ac:dyDescent="0.2">
      <c r="B39" s="19"/>
      <c r="C39" s="19"/>
      <c r="D39" s="20"/>
      <c r="E39" s="18" t="b">
        <f t="shared" si="1"/>
        <v>0</v>
      </c>
      <c r="F39" s="18">
        <f t="shared" si="2"/>
        <v>0</v>
      </c>
    </row>
    <row r="40" spans="2:6" x14ac:dyDescent="0.2">
      <c r="B40" s="19"/>
      <c r="C40" s="19"/>
      <c r="D40" s="20"/>
      <c r="E40" s="18" t="b">
        <f t="shared" si="1"/>
        <v>0</v>
      </c>
      <c r="F40" s="18">
        <f t="shared" si="2"/>
        <v>0</v>
      </c>
    </row>
    <row r="41" spans="2:6" x14ac:dyDescent="0.2">
      <c r="B41" s="19"/>
      <c r="C41" s="19"/>
      <c r="D41" s="20"/>
      <c r="E41" s="18" t="b">
        <f t="shared" si="1"/>
        <v>0</v>
      </c>
      <c r="F41" s="18">
        <f t="shared" si="2"/>
        <v>0</v>
      </c>
    </row>
    <row r="42" spans="2:6" x14ac:dyDescent="0.2">
      <c r="B42" s="19"/>
      <c r="C42" s="19"/>
      <c r="D42" s="20"/>
      <c r="E42" s="18" t="b">
        <f t="shared" si="1"/>
        <v>0</v>
      </c>
      <c r="F42" s="18">
        <f t="shared" si="2"/>
        <v>0</v>
      </c>
    </row>
    <row r="43" spans="2:6" x14ac:dyDescent="0.2">
      <c r="B43" s="19"/>
      <c r="C43" s="19"/>
      <c r="D43" s="20"/>
      <c r="E43" s="18" t="b">
        <f t="shared" si="1"/>
        <v>0</v>
      </c>
      <c r="F43" s="18">
        <f t="shared" si="2"/>
        <v>0</v>
      </c>
    </row>
    <row r="44" spans="2:6" x14ac:dyDescent="0.2">
      <c r="B44" s="19"/>
      <c r="C44" s="19"/>
      <c r="D44" s="20"/>
      <c r="E44" s="18" t="b">
        <f t="shared" si="1"/>
        <v>0</v>
      </c>
      <c r="F44" s="18">
        <f t="shared" si="2"/>
        <v>0</v>
      </c>
    </row>
    <row r="45" spans="2:6" x14ac:dyDescent="0.2">
      <c r="B45" s="19"/>
      <c r="C45" s="19"/>
      <c r="D45" s="20"/>
      <c r="E45" s="18" t="b">
        <f t="shared" si="1"/>
        <v>0</v>
      </c>
      <c r="F45" s="18">
        <f t="shared" si="2"/>
        <v>0</v>
      </c>
    </row>
    <row r="46" spans="2:6" x14ac:dyDescent="0.2">
      <c r="B46" s="19"/>
      <c r="C46" s="19"/>
      <c r="D46" s="20"/>
      <c r="E46" s="18" t="b">
        <f t="shared" si="1"/>
        <v>0</v>
      </c>
      <c r="F46" s="18">
        <f t="shared" si="2"/>
        <v>0</v>
      </c>
    </row>
    <row r="47" spans="2:6" x14ac:dyDescent="0.2">
      <c r="B47" s="19"/>
      <c r="C47" s="19"/>
      <c r="D47" s="20"/>
      <c r="E47" s="18" t="b">
        <f t="shared" si="1"/>
        <v>0</v>
      </c>
      <c r="F47" s="18">
        <f t="shared" si="2"/>
        <v>0</v>
      </c>
    </row>
    <row r="48" spans="2:6" x14ac:dyDescent="0.2">
      <c r="B48" s="19"/>
      <c r="C48" s="19"/>
      <c r="D48" s="20"/>
      <c r="E48" s="18" t="b">
        <f t="shared" si="1"/>
        <v>0</v>
      </c>
      <c r="F48" s="18">
        <f t="shared" si="2"/>
        <v>0</v>
      </c>
    </row>
    <row r="49" spans="2:6" x14ac:dyDescent="0.2">
      <c r="B49" s="19"/>
      <c r="C49" s="19"/>
      <c r="D49" s="20"/>
      <c r="E49" s="18" t="b">
        <f t="shared" si="1"/>
        <v>0</v>
      </c>
      <c r="F49" s="18">
        <f t="shared" si="2"/>
        <v>0</v>
      </c>
    </row>
    <row r="50" spans="2:6" x14ac:dyDescent="0.2">
      <c r="B50" s="19"/>
      <c r="C50" s="19"/>
      <c r="D50" s="20"/>
      <c r="E50" s="18" t="b">
        <f t="shared" si="1"/>
        <v>0</v>
      </c>
      <c r="F50" s="18">
        <f t="shared" si="2"/>
        <v>0</v>
      </c>
    </row>
    <row r="51" spans="2:6" x14ac:dyDescent="0.2">
      <c r="B51" s="19"/>
      <c r="C51" s="19"/>
      <c r="D51" s="20"/>
      <c r="E51" s="18" t="b">
        <f t="shared" si="1"/>
        <v>0</v>
      </c>
      <c r="F51" s="18">
        <f t="shared" si="2"/>
        <v>0</v>
      </c>
    </row>
    <row r="52" spans="2:6" x14ac:dyDescent="0.2">
      <c r="B52" s="19"/>
      <c r="C52" s="19"/>
      <c r="D52" s="20"/>
      <c r="E52" s="18" t="b">
        <f t="shared" si="1"/>
        <v>0</v>
      </c>
      <c r="F52" s="18">
        <f t="shared" si="2"/>
        <v>0</v>
      </c>
    </row>
    <row r="53" spans="2:6" x14ac:dyDescent="0.2">
      <c r="B53" s="19"/>
      <c r="C53" s="19"/>
      <c r="D53" s="20"/>
      <c r="E53" s="18" t="b">
        <f t="shared" si="1"/>
        <v>0</v>
      </c>
      <c r="F53" s="18">
        <f t="shared" si="2"/>
        <v>0</v>
      </c>
    </row>
    <row r="54" spans="2:6" x14ac:dyDescent="0.2">
      <c r="B54" s="19"/>
      <c r="C54" s="19"/>
      <c r="D54" s="20"/>
      <c r="E54" s="18" t="b">
        <f t="shared" si="1"/>
        <v>0</v>
      </c>
      <c r="F54" s="18">
        <f t="shared" si="2"/>
        <v>0</v>
      </c>
    </row>
    <row r="55" spans="2:6" x14ac:dyDescent="0.2">
      <c r="B55" s="19"/>
      <c r="C55" s="19"/>
      <c r="D55" s="20"/>
      <c r="E55" s="18" t="b">
        <f t="shared" si="1"/>
        <v>0</v>
      </c>
      <c r="F55" s="18">
        <f t="shared" si="2"/>
        <v>0</v>
      </c>
    </row>
    <row r="56" spans="2:6" x14ac:dyDescent="0.2">
      <c r="B56" s="19"/>
      <c r="C56" s="19"/>
      <c r="D56" s="20"/>
      <c r="E56" s="18" t="b">
        <f t="shared" si="1"/>
        <v>0</v>
      </c>
      <c r="F56" s="18">
        <f t="shared" si="2"/>
        <v>0</v>
      </c>
    </row>
    <row r="57" spans="2:6" x14ac:dyDescent="0.2">
      <c r="B57" s="19"/>
      <c r="C57" s="19"/>
      <c r="D57" s="20"/>
      <c r="E57" s="18" t="b">
        <f t="shared" si="1"/>
        <v>0</v>
      </c>
      <c r="F57" s="18">
        <f t="shared" si="2"/>
        <v>0</v>
      </c>
    </row>
    <row r="58" spans="2:6" x14ac:dyDescent="0.2">
      <c r="B58" s="19"/>
      <c r="C58" s="19"/>
      <c r="D58" s="20"/>
      <c r="E58" s="18" t="b">
        <f t="shared" si="1"/>
        <v>0</v>
      </c>
      <c r="F58" s="18">
        <f t="shared" si="2"/>
        <v>0</v>
      </c>
    </row>
    <row r="59" spans="2:6" x14ac:dyDescent="0.2">
      <c r="B59" s="19"/>
      <c r="C59" s="19"/>
      <c r="D59" s="20"/>
      <c r="E59" s="18" t="b">
        <f t="shared" si="1"/>
        <v>0</v>
      </c>
      <c r="F59" s="18">
        <f>E59*D59</f>
        <v>0</v>
      </c>
    </row>
    <row r="60" spans="2:6" ht="12" customHeight="1" x14ac:dyDescent="0.2">
      <c r="B60" s="19"/>
      <c r="C60" s="19"/>
      <c r="D60" s="20"/>
      <c r="E60" s="18" t="b">
        <f t="shared" si="1"/>
        <v>0</v>
      </c>
      <c r="F60" s="18">
        <f t="shared" si="0"/>
        <v>0</v>
      </c>
    </row>
    <row r="61" spans="2:6" x14ac:dyDescent="0.2">
      <c r="B61" s="19"/>
      <c r="C61" s="19"/>
      <c r="D61" s="20"/>
      <c r="E61" s="18" t="b">
        <f t="shared" si="1"/>
        <v>0</v>
      </c>
      <c r="F61" s="18">
        <f t="shared" si="0"/>
        <v>0</v>
      </c>
    </row>
    <row r="62" spans="2:6" x14ac:dyDescent="0.2">
      <c r="B62" s="19"/>
      <c r="C62" s="19"/>
      <c r="D62" s="20"/>
      <c r="E62" s="18" t="b">
        <f t="shared" si="1"/>
        <v>0</v>
      </c>
      <c r="F62" s="18">
        <f t="shared" si="0"/>
        <v>0</v>
      </c>
    </row>
    <row r="63" spans="2:6" x14ac:dyDescent="0.2">
      <c r="B63" s="19"/>
      <c r="C63" s="19"/>
      <c r="D63" s="20"/>
      <c r="E63" s="18" t="b">
        <f t="shared" si="1"/>
        <v>0</v>
      </c>
      <c r="F63" s="18">
        <f t="shared" si="0"/>
        <v>0</v>
      </c>
    </row>
    <row r="64" spans="2:6" x14ac:dyDescent="0.2">
      <c r="B64" s="19"/>
      <c r="C64" s="19"/>
      <c r="D64" s="20"/>
      <c r="E64" s="18" t="b">
        <f t="shared" si="1"/>
        <v>0</v>
      </c>
      <c r="F64" s="18">
        <f t="shared" si="0"/>
        <v>0</v>
      </c>
    </row>
    <row r="65" spans="2:7" x14ac:dyDescent="0.2">
      <c r="B65" s="19"/>
      <c r="C65" s="19"/>
      <c r="D65" s="20"/>
      <c r="E65" s="18" t="b">
        <f t="shared" si="1"/>
        <v>0</v>
      </c>
      <c r="F65" s="18">
        <f t="shared" si="0"/>
        <v>0</v>
      </c>
    </row>
    <row r="66" spans="2:7" x14ac:dyDescent="0.2">
      <c r="B66" s="19"/>
      <c r="C66" s="19"/>
      <c r="D66" s="20"/>
      <c r="E66" s="18" t="b">
        <f t="shared" si="1"/>
        <v>0</v>
      </c>
      <c r="F66" s="18">
        <f t="shared" ref="F66:F70" si="3">E66*D66</f>
        <v>0</v>
      </c>
    </row>
    <row r="67" spans="2:7" x14ac:dyDescent="0.2">
      <c r="B67" s="19"/>
      <c r="C67" s="19"/>
      <c r="D67" s="20"/>
      <c r="E67" s="18" t="b">
        <f t="shared" si="1"/>
        <v>0</v>
      </c>
      <c r="F67" s="18">
        <f t="shared" si="3"/>
        <v>0</v>
      </c>
    </row>
    <row r="68" spans="2:7" x14ac:dyDescent="0.2">
      <c r="B68" s="19"/>
      <c r="C68" s="19"/>
      <c r="D68" s="20"/>
      <c r="E68" s="18" t="b">
        <f t="shared" si="1"/>
        <v>0</v>
      </c>
      <c r="F68" s="18">
        <f t="shared" si="3"/>
        <v>0</v>
      </c>
    </row>
    <row r="69" spans="2:7" x14ac:dyDescent="0.2">
      <c r="B69" s="19"/>
      <c r="C69" s="19"/>
      <c r="D69" s="20"/>
      <c r="E69" s="18" t="b">
        <f t="shared" si="1"/>
        <v>0</v>
      </c>
      <c r="F69" s="18">
        <f t="shared" si="3"/>
        <v>0</v>
      </c>
    </row>
    <row r="70" spans="2:7" x14ac:dyDescent="0.2">
      <c r="B70" s="19"/>
      <c r="C70" s="19"/>
      <c r="D70" s="20"/>
      <c r="E70" s="18" t="b">
        <f t="shared" si="1"/>
        <v>0</v>
      </c>
      <c r="F70" s="18">
        <f t="shared" si="3"/>
        <v>0</v>
      </c>
    </row>
    <row r="71" spans="2:7" x14ac:dyDescent="0.2">
      <c r="B71" s="19"/>
      <c r="C71" s="19"/>
      <c r="D71" s="20"/>
      <c r="E71" s="18" t="b">
        <f t="shared" si="1"/>
        <v>0</v>
      </c>
      <c r="F71" s="18">
        <f>E71*D71</f>
        <v>0</v>
      </c>
    </row>
    <row r="72" spans="2:7" ht="13.5" thickBot="1" x14ac:dyDescent="0.25"/>
    <row r="73" spans="2:7" x14ac:dyDescent="0.2">
      <c r="B73" s="4" t="s">
        <v>2</v>
      </c>
      <c r="C73" s="5"/>
      <c r="D73" s="6" t="s">
        <v>0</v>
      </c>
      <c r="E73" s="5"/>
      <c r="F73" s="6" t="s">
        <v>8</v>
      </c>
      <c r="G73" s="7" t="s">
        <v>9</v>
      </c>
    </row>
    <row r="74" spans="2:7" ht="21" thickBot="1" x14ac:dyDescent="0.35">
      <c r="B74" s="8"/>
      <c r="C74" s="9"/>
      <c r="D74" s="9">
        <f>SUM(D5:D71)</f>
        <v>0</v>
      </c>
      <c r="E74" s="9"/>
      <c r="F74" s="9">
        <f>SUM(F5:F71)</f>
        <v>0</v>
      </c>
      <c r="G74" s="11" t="e">
        <f>SUM(F74/D74)</f>
        <v>#DIV/0!</v>
      </c>
    </row>
    <row r="75" spans="2:7" ht="20.25" x14ac:dyDescent="0.3">
      <c r="B75" s="3"/>
      <c r="C75" s="3"/>
      <c r="D75" s="3"/>
      <c r="E75" s="3"/>
      <c r="F75" s="3"/>
      <c r="G75" s="10"/>
    </row>
  </sheetData>
  <mergeCells count="1">
    <mergeCell ref="H3:I3"/>
  </mergeCells>
  <pageMargins left="0.25" right="0.25" top="0.75" bottom="0.75" header="0.3" footer="0.3"/>
  <pageSetup scale="72" orientation="portrait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SingleSciWeighted GPA</vt:lpstr>
      <vt:lpstr>SCIENCE</vt:lpstr>
      <vt:lpstr>LAST 60 HRS</vt:lpstr>
      <vt:lpstr>'LAST 60 HRS'!Print_Area</vt:lpstr>
      <vt:lpstr>SCIENCE!Print_Area</vt:lpstr>
      <vt:lpstr>'SingleSciWeighted GPA'!Print_Area</vt:lpstr>
    </vt:vector>
  </TitlesOfParts>
  <Company>SFSU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Thigpen</dc:creator>
  <cp:lastModifiedBy>TTUHSC</cp:lastModifiedBy>
  <cp:lastPrinted>2023-03-14T20:13:56Z</cp:lastPrinted>
  <dcterms:created xsi:type="dcterms:W3CDTF">2006-06-19T19:40:14Z</dcterms:created>
  <dcterms:modified xsi:type="dcterms:W3CDTF">2023-03-14T21:30:43Z</dcterms:modified>
</cp:coreProperties>
</file>